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5_Februar\8_Mobilnost\"/>
    </mc:Choice>
  </mc:AlternateContent>
  <xr:revisionPtr revIDLastSave="0" documentId="13_ncr:1_{E0C814C4-0291-4077-BBC3-1DDA35D730BE}" xr6:coauthVersionLast="46" xr6:coauthVersionMax="46" xr10:uidLastSave="{00000000-0000-0000-0000-000000000000}"/>
  <bookViews>
    <workbookView xWindow="0" yWindow="228" windowWidth="23040" windowHeight="12204" xr2:uid="{00000000-000D-0000-FFFF-FFFF00000000}"/>
  </bookViews>
  <sheets>
    <sheet name="kazalo" sheetId="7" r:id="rId1"/>
    <sheet name="1" sheetId="1" r:id="rId2"/>
    <sheet name="2" sheetId="2" r:id="rId3"/>
    <sheet name="3" sheetId="3" r:id="rId4"/>
    <sheet name="4" sheetId="4" r:id="rId5"/>
    <sheet name="5" sheetId="5" r:id="rId6"/>
    <sheet name="6" sheetId="6" r:id="rId7"/>
    <sheet name="7" sheetId="8" r:id="rId8"/>
    <sheet name="8" sheetId="9" r:id="rId9"/>
    <sheet name="10" sheetId="11" r:id="rId10"/>
    <sheet name="9" sheetId="10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3" l="1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SiStatDataPool</author>
  </authors>
  <commentList>
    <comment ref="B2" authorId="0" shapeId="0" xr:uid="{00000000-0006-0000-0B00-000001000000}">
      <text>
        <r>
          <rPr>
            <sz val="8"/>
            <color rgb="FF000000"/>
            <rFont val="Tahoma"/>
            <family val="2"/>
          </rPr>
          <t xml:space="preserve">Podatke o gospodinjstvih za stanje 1. 1. 2011 smo v Sloveniji pripravili tudi v skladu z Uredbo (ES) št. 763/2008 Evropskega parlamenta in Sveta z dne 9. julija 2008 o popisih prebivalstva in stanovanj (Uradni list Evropske unije L 218/14, 13. avgust 2008).
</t>
        </r>
      </text>
    </comment>
  </commentList>
</comments>
</file>

<file path=xl/sharedStrings.xml><?xml version="1.0" encoding="utf-8"?>
<sst xmlns="http://schemas.openxmlformats.org/spreadsheetml/2006/main" count="1077" uniqueCount="409">
  <si>
    <t>Število Prebivalcev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</si>
  <si>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</si>
  <si>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</si>
  <si>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</si>
  <si>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</si>
  <si>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</si>
  <si>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</si>
  <si>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</si>
  <si>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</si>
  <si>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</si>
  <si>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</si>
  <si>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</si>
  <si>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070 MARIBOR</t>
  </si>
  <si>
    <t>070002 Bresternica</t>
  </si>
  <si>
    <t>070003 Celestrina</t>
  </si>
  <si>
    <t>070006 Dogoše</t>
  </si>
  <si>
    <t>070008 Gaj nad Mariborom</t>
  </si>
  <si>
    <t>070009 Grušova</t>
  </si>
  <si>
    <t>070012 Hrastje</t>
  </si>
  <si>
    <t>070013 Hrenca</t>
  </si>
  <si>
    <t>070014 Jelovec</t>
  </si>
  <si>
    <t>070015 Kamnica</t>
  </si>
  <si>
    <t>-</t>
  </si>
  <si>
    <t>070017 Laznica</t>
  </si>
  <si>
    <t>070018 Limbuš</t>
  </si>
  <si>
    <t>070019 Malečnik</t>
  </si>
  <si>
    <t>070020 Maribor</t>
  </si>
  <si>
    <t>070021 Meljski Hrib</t>
  </si>
  <si>
    <t>070022 Metava</t>
  </si>
  <si>
    <t>070024 Nebova</t>
  </si>
  <si>
    <t>070026 Pekel</t>
  </si>
  <si>
    <t>070027 Pekre</t>
  </si>
  <si>
    <t>070029 Počehova</t>
  </si>
  <si>
    <t>070032 Razvanje</t>
  </si>
  <si>
    <t>070033 Ribniško selo</t>
  </si>
  <si>
    <t>070035 Rošpoh - del</t>
  </si>
  <si>
    <t>070036 Ruperče</t>
  </si>
  <si>
    <t>070041 Srednje</t>
  </si>
  <si>
    <t>070042 Šober</t>
  </si>
  <si>
    <t>070043 Trčova</t>
  </si>
  <si>
    <t>070044 Vinarje</t>
  </si>
  <si>
    <t>070045 Vodole</t>
  </si>
  <si>
    <t>070046 Vrhov Dol</t>
  </si>
  <si>
    <t>070047 Za Kalvarijo</t>
  </si>
  <si>
    <t>070049 Zgornji Slemen - del</t>
  </si>
  <si>
    <t>070050 Zrkovci</t>
  </si>
  <si>
    <t>Maribor</t>
  </si>
  <si>
    <t>Naselja Mestne občine Maribor</t>
  </si>
  <si>
    <t>Mestna občina Maribor</t>
  </si>
  <si>
    <t>Gostota Prebivalstva</t>
  </si>
  <si>
    <t>preb. M</t>
  </si>
  <si>
    <t>preb. Ž</t>
  </si>
  <si>
    <t>indeks fem.</t>
  </si>
  <si>
    <t>0-4 let</t>
  </si>
  <si>
    <t>5-9 let</t>
  </si>
  <si>
    <t>10-14 let</t>
  </si>
  <si>
    <t>15-19 let</t>
  </si>
  <si>
    <t>20-24 let</t>
  </si>
  <si>
    <t>25-29 let</t>
  </si>
  <si>
    <t>30-34 let</t>
  </si>
  <si>
    <t>35-39 let</t>
  </si>
  <si>
    <t>40-44 let</t>
  </si>
  <si>
    <t>45-49 let</t>
  </si>
  <si>
    <t>50-54 let</t>
  </si>
  <si>
    <t>55-59 let</t>
  </si>
  <si>
    <t>60-64 let</t>
  </si>
  <si>
    <t>65-69 let</t>
  </si>
  <si>
    <t>70-74 let</t>
  </si>
  <si>
    <t>75-79 let</t>
  </si>
  <si>
    <t>80-84 let</t>
  </si>
  <si>
    <t>85 + let</t>
  </si>
  <si>
    <t>Starostna struktura - 5 letne skupine</t>
  </si>
  <si>
    <t>Stopnja registrirane brezposelnosti, vrednost Mestne občine Maribor je prevzeta po podatku Podravske Statistične regije (letni podatek 2010 - )</t>
  </si>
  <si>
    <t>Stopnja registrirane brezposelnosti</t>
  </si>
  <si>
    <t>Spolna struktura prebivalstva</t>
  </si>
  <si>
    <t>Število prebivalcev v mestu in naseljih Mestne občine Maribor (letni podatek 2010 - )</t>
  </si>
  <si>
    <t xml:space="preserve">Gostota naseljenosti v mestu in naseljih Mestne občine Maribor (letni podatek 2011 - ) </t>
  </si>
  <si>
    <t>Spolna struktura prebivalstva (moški / ženske), v mestu in naseljih Mestne občine Maribor (letni podatek 2010 - )</t>
  </si>
  <si>
    <t>Starostna struktura - 5 letne skupine, v mestu in naseljih Mestne občine Maribor (letni podatek 2010 - )</t>
  </si>
  <si>
    <t>Stopnja registrirane brezposelnosti (%), vrednost Mestne občine Maribor je prevzeta po podatku Podravske Statistične regije (letni podatek 2010 - )</t>
  </si>
  <si>
    <t>#</t>
  </si>
  <si>
    <t>Stopnja delovne aktivnosti, Mestna občina Maribor (letni podatek 2010 - )</t>
  </si>
  <si>
    <t>Povprečna mesečna neto plača na zaposleno osebo, Mestna občina Maribor (letni podatek 2010 - )</t>
  </si>
  <si>
    <t>Število stanovanj, Mestna občina Maribor  (2011, 2015, 2018, ...)</t>
  </si>
  <si>
    <t>Povprečno število oseb na stanovanje, Mestna občina Maribor (2011, 2015, 2018, ...)</t>
  </si>
  <si>
    <t>Število gospodinjstev v mestu in naseljih Mestne občine Maribor  (2011, 2015, 2018, ...)</t>
  </si>
  <si>
    <t>Povprečna število članov gospodinjstva v mestu in naseljih Mestne občine Maribor  (2011, 2015, 2018, ...)</t>
  </si>
  <si>
    <t>Prihodi domačih in tujih turistov, Mestna občina Maribor (2018, 2019, ...)</t>
  </si>
  <si>
    <t>Prenočitve domačih in tujih turistov, Mestna občina Maribor (2018, 2019, ...)</t>
  </si>
  <si>
    <t>Prenočitvene zmogljivosti (št. Ležišč), Mestna občina Maribor (2019, ...)</t>
  </si>
  <si>
    <t>Bruto domači proizvod na prebivalca, Podravska statistična regija (2010 - 2018)</t>
  </si>
  <si>
    <t xml:space="preserve">Povprečno število potovanja na gospodinjskega člana (TRAMOB,2013) </t>
  </si>
  <si>
    <t>Povprečno število osebnih avtomobilov na gospodinjstvo, Mestna občina Maribor (2011, 2015, 2018, ...)</t>
  </si>
  <si>
    <t>Število osebnih avtomobilov na 1000 prebivalcev, Mestna občina Maribor (letni podatek 2010 - )</t>
  </si>
  <si>
    <t>Število osebnih avtomobilov, Mestna občina Maribor (letni podatek 2010 - )</t>
  </si>
  <si>
    <t>Modalna razdelitev osebnih potovanj, Mestna občina Maribor (EPOMM (2002), Anketni vprašalniki (2020))</t>
  </si>
  <si>
    <t xml:space="preserve">Povprečna razdalja potovanja na člana gospodinjstva,, Mestna občina Maribor (km/dan) (TRAMOB,2013) </t>
  </si>
  <si>
    <t xml:space="preserve">Povprečno trajanje potovanja na člana gospodinjstva, Mestna občina Maribor (TRAMOB,2013) </t>
  </si>
  <si>
    <t>Skupen čas porabljen za potovanje na podlagi vrste prevoznega sredstva, Mestna občina Maribor - 2017 (siStat)</t>
  </si>
  <si>
    <t>Razlogi prebivalcev mestnih občin Ljubljana in Maribor (15–84 let) za neudeležbo na poteh - 2017 (siStat)</t>
  </si>
  <si>
    <t>Udeležba na poteh  v dnevni mobilnosti, prebivalcev mestnih občin Ljubljana in Maribor (15–84 let) - 2017 (siStat)</t>
  </si>
  <si>
    <t>Dnevno število poti po glavnem prevoznem sredstvu, Mestna občina Maribor - 2017 (siStat)</t>
  </si>
  <si>
    <t>Letno število potniških kilometrov, glede na namen potovanja, Mestna občina Maribor - 2017 (siStat)</t>
  </si>
  <si>
    <t>Povprečen čas, porabljen za poti, na posamezno pot na podlagi prevoznih sredstev, Mestna občina Maribor - 2017 (siStat)</t>
  </si>
  <si>
    <t>Povprečen čas poti, glede na lokacijo začetka in konca potovanja, Mestna občina Maribor - 2017 (siStat)</t>
  </si>
  <si>
    <t>Povprečna razdalja potovanja, na podlagi namena poti, Mestna občina Maribor - 2017 (siStat)</t>
  </si>
  <si>
    <t>Povprečna razdalja glede na lokacijo začetka in konca potovanja, Mestna občina Maribor - 2017 (siStat)</t>
  </si>
  <si>
    <t>Povprečno število poti na osebo na dan, Mestna občina Maribor - 2017 (siStat)</t>
  </si>
  <si>
    <t>Stopnja delovne aktivnosti</t>
  </si>
  <si>
    <t>Povprečna mesečna neto plača</t>
  </si>
  <si>
    <t>Število stanovanj</t>
  </si>
  <si>
    <t>Število oseb na stanovanje</t>
  </si>
  <si>
    <t>Število gospodinjstev</t>
  </si>
  <si>
    <t>Število gospodinjstev v Mestni občini Maribor  (2011, 2015, 2018, ...)</t>
  </si>
  <si>
    <t>Povprečna velikost gosp.</t>
  </si>
  <si>
    <t>Prihodi turistov</t>
  </si>
  <si>
    <t>Države - SKUPAJ</t>
  </si>
  <si>
    <t>Domači</t>
  </si>
  <si>
    <t>Tuji</t>
  </si>
  <si>
    <t>Prenočitve turistov</t>
  </si>
  <si>
    <t>Prenočitvena zmogljivost</t>
  </si>
  <si>
    <t>Število ležišč - SKUPAJ</t>
  </si>
  <si>
    <t>Prenočitvene zmogljivosti (št. ležišč), Mestna občina Maribor (2019, ...)</t>
  </si>
  <si>
    <t>Podravska statistična regija</t>
  </si>
  <si>
    <t>Bruto domači proizvod BDP</t>
  </si>
  <si>
    <t>Povprečno število potovanja na člana gospodinjstva</t>
  </si>
  <si>
    <t>št.potovanj/dan</t>
  </si>
  <si>
    <t>3.2</t>
  </si>
  <si>
    <t>št osebnih avtomobilov na gospodinjstvo</t>
  </si>
  <si>
    <t>Število osebnih avtomobilov na 1.000 prebivalcev</t>
  </si>
  <si>
    <t>število osebnih avtomobilov</t>
  </si>
  <si>
    <t>Povzetek spletnega vprašalnika o mobilnostnih navadah zaposlenih v večjih javnih podjetjih (UM FGPA):</t>
  </si>
  <si>
    <t>Frekvenca</t>
  </si>
  <si>
    <t>Odstotek</t>
  </si>
  <si>
    <t>Q1</t>
  </si>
  <si>
    <t>Kje je vaše stalno prebivališče?</t>
  </si>
  <si>
    <t>1 (V Mestni občini Maribor.)</t>
  </si>
  <si>
    <t>2 (Izven Mestne občine Maribor.)</t>
  </si>
  <si>
    <t>Q2</t>
  </si>
  <si>
    <t>V kateri mestni četrti oz. krajevni skupnosti je vaše stalno prebivališče?</t>
  </si>
  <si>
    <t>1 (MČ Brezje-Dogoše-Zrkovci)</t>
  </si>
  <si>
    <t>2 (MČ Center)</t>
  </si>
  <si>
    <t>3 (MČ Ivan Cankar)</t>
  </si>
  <si>
    <t>4 (MČ Koroška vrata)</t>
  </si>
  <si>
    <t>5 (MČ Magdalena)</t>
  </si>
  <si>
    <t>6 (MČ Nova vas)</t>
  </si>
  <si>
    <t>7 (MČ Radvanje)</t>
  </si>
  <si>
    <t>8 (MČ Pobrežje)</t>
  </si>
  <si>
    <t>9 (MČ Studenci)</t>
  </si>
  <si>
    <t>10 (MČ Tabor)</t>
  </si>
  <si>
    <t>11 (MČ Tezno)</t>
  </si>
  <si>
    <t>12 (KS Bresternica - Gaj)</t>
  </si>
  <si>
    <t>13 (KS Kamnica)</t>
  </si>
  <si>
    <t>14 (KS Limbuš)</t>
  </si>
  <si>
    <t>15 (KS Pekre)</t>
  </si>
  <si>
    <t>16 (KS Razvanje)</t>
  </si>
  <si>
    <t>17 (KS Malečnik-Ruperče)</t>
  </si>
  <si>
    <t>Q3</t>
  </si>
  <si>
    <t>Prosimo, vpišite poštno številko vašega stalnega prebivališča. </t>
  </si>
  <si>
    <t>Q4</t>
  </si>
  <si>
    <t>Kako dolga je vaša pot do delovnega mesta?</t>
  </si>
  <si>
    <t>1 (manj kot 1km)</t>
  </si>
  <si>
    <t>2 (1 - 5km)</t>
  </si>
  <si>
    <t>3 (5 - 10km)</t>
  </si>
  <si>
    <t>4 (10 - 25km)</t>
  </si>
  <si>
    <t>5 (25 - 50km)</t>
  </si>
  <si>
    <t>6 (več kot 50km)</t>
  </si>
  <si>
    <t>Q5</t>
  </si>
  <si>
    <t>Koliko časa v povprečju porabite za pot do delovnega mesta?</t>
  </si>
  <si>
    <t>1 (0 - 15 minut)</t>
  </si>
  <si>
    <t>2 (15 - 30 minut)</t>
  </si>
  <si>
    <t>3 (30 - 45 minut)</t>
  </si>
  <si>
    <t>4 (45 - 60 minut)</t>
  </si>
  <si>
    <t>5 (več kot 60 minut)</t>
  </si>
  <si>
    <t>Q6</t>
  </si>
  <si>
    <t>Kako pogosto uporabljate AVTOMOBIL za prevoz do delovnega mesta?</t>
  </si>
  <si>
    <t>1 (vsak dan)</t>
  </si>
  <si>
    <t>2 (2x-4x tedensko)</t>
  </si>
  <si>
    <t>3 (1x tedensko)</t>
  </si>
  <si>
    <t>4 (2x-4x mesečno)</t>
  </si>
  <si>
    <t>5 (1x mesečno)</t>
  </si>
  <si>
    <t>6 (nikoli ali nekajkrat letno)</t>
  </si>
  <si>
    <t>Q7</t>
  </si>
  <si>
    <t>Označite način uporabe avtomobila.</t>
  </si>
  <si>
    <t>Le voznik.</t>
  </si>
  <si>
    <t>Sopotnik.</t>
  </si>
  <si>
    <t>Voznik, ki pripeljem tudi sopotnika/-e.</t>
  </si>
  <si>
    <t>Ne vozim avtomobila.</t>
  </si>
  <si>
    <t>Q8</t>
  </si>
  <si>
    <t>Katere so glavne ovire, da se ne odločite za uporabo SOPOTNIŠTVA za prihod na delovno mesto?</t>
  </si>
  <si>
    <t>Dostopnost (npr. večja frekvenca voženj, parkirišča na postajah, možnost prevoza koles).</t>
  </si>
  <si>
    <t>Hitrost (npr. linije z manj postanki, rumeni pasovi).</t>
  </si>
  <si>
    <t>Usklajenost (npr. enotne prestopne točke, usklajeni vozni redi).</t>
  </si>
  <si>
    <t>Manj zamud.</t>
  </si>
  <si>
    <t>Ponudba vozovnic (npr. integrirana vozovnica za vse prevoznike, raznolika ponudba tarif, popusti).</t>
  </si>
  <si>
    <t>Udobje (npr. urejene postaje, sodobni avtobusi).</t>
  </si>
  <si>
    <t>Nobena.</t>
  </si>
  <si>
    <t>Q9</t>
  </si>
  <si>
    <t>Izboljšave s katerih področij bi vas najbolj prepričale, da bi (še) bolj pogosto v svojem avtomobilu peljali sopotnike (car pooling oz. sopotništvo - primer: Prevozi.org) ali da bi uporabljali avtomobil iz sistema izposoje vozil (car sharing oz. souporaba vozil - primer: Avant2go)?</t>
  </si>
  <si>
    <t>Ozaveščanje o prednostih sopotništva in souporabe vozil.</t>
  </si>
  <si>
    <t>Izobraževalni tečaj o sopotništvu in souporabi vozil.</t>
  </si>
  <si>
    <t>Prioritete na cesti (npr. možnost vožnje po rumenih pasovih).</t>
  </si>
  <si>
    <t>Rezervirana parkirna mesta.</t>
  </si>
  <si>
    <t>Klopi za štoparje (urejena mesta za pobiranje in odlaganje štoparjev).</t>
  </si>
  <si>
    <t>Pomoč pri iskanju partnerjev za sopotnišvo ali za souporabo vozil.</t>
  </si>
  <si>
    <t>Q10</t>
  </si>
  <si>
    <t>Koliko časa v povprečju porabite za pot do delovnega mesta z AVTOMOBILOM?</t>
  </si>
  <si>
    <t>1 (manj kot 15 minut)</t>
  </si>
  <si>
    <t>Q11</t>
  </si>
  <si>
    <t>Izberite glavne razloge, zakaj za prevoz uporabljate AVTOMOBIL.</t>
  </si>
  <si>
    <t>Vozim se skupaj s sorodniki/sošolci/znanci/sodelavci itd.</t>
  </si>
  <si>
    <t>Nimam druge možnosti.</t>
  </si>
  <si>
    <t>Hitrost.</t>
  </si>
  <si>
    <t>Cena prevoza.</t>
  </si>
  <si>
    <t>Varnost.</t>
  </si>
  <si>
    <t>Udobnost in časovna predvidljivost.</t>
  </si>
  <si>
    <t>Enostavnost zaradi zagotovljenega parkirišča.</t>
  </si>
  <si>
    <t>Prevoz združujem z drugimi aktivnostmi.</t>
  </si>
  <si>
    <t>Q12</t>
  </si>
  <si>
    <t>Kje ponavadi parkirate?</t>
  </si>
  <si>
    <t>1 (Na brezplačnem parkirišču v ulici v bližini.)</t>
  </si>
  <si>
    <t>2 (Na plačljivem parkirišču v bližini.)</t>
  </si>
  <si>
    <t>3 (V garažni hiši.)</t>
  </si>
  <si>
    <t>4 (Na plačljivem službenem parkirišču.)</t>
  </si>
  <si>
    <t>5 (Na neplačljivem službenem parkirišču.)</t>
  </si>
  <si>
    <t>Q13</t>
  </si>
  <si>
    <t>Koliko časa v povprečju potrebujete, da najdete prosto parkirno mesto?</t>
  </si>
  <si>
    <t>1 (ne rabim iskati)</t>
  </si>
  <si>
    <t>2 (manj kot 5 minut)</t>
  </si>
  <si>
    <t>3 (5 - 10 minut)</t>
  </si>
  <si>
    <t>4 (10 - 15 minut)</t>
  </si>
  <si>
    <t>5 (več kot 15 minut)</t>
  </si>
  <si>
    <t>Q14</t>
  </si>
  <si>
    <t>Kako pogosto za prevoz do delovnega mesta uporabljate JAVNI PREVOZ?</t>
  </si>
  <si>
    <t>2 (2x - 4x tedensko)</t>
  </si>
  <si>
    <t>4 (2x - 4x mesečno)</t>
  </si>
  <si>
    <t>Q15</t>
  </si>
  <si>
    <t>Koliko časa v povprečju porabite za pot do delovnega mesta z JAVNIM PREVOZOM?</t>
  </si>
  <si>
    <t>Q16</t>
  </si>
  <si>
    <t>Katere so glavne ovire, da se ne odločite za uporabo JAVNEGA PREVOZA za prihod na delovno mesto?</t>
  </si>
  <si>
    <t>Neprimerna razdalja do postajališča.</t>
  </si>
  <si>
    <t>Pomanjkanje primernih povezav.</t>
  </si>
  <si>
    <t>Premalo pogoste vožnje (povprečno trajanje potovanja je nesprejemljivo).</t>
  </si>
  <si>
    <t>Pomanjkanje informacij (npr. nepregledna spletna stran za planiranje poti, info zasloni).</t>
  </si>
  <si>
    <t>Imam pomisleke glede osebne varnosti.</t>
  </si>
  <si>
    <t>Neustrezna/kratka razdalja.</t>
  </si>
  <si>
    <t>Raje izberem drugi način potovanja.</t>
  </si>
  <si>
    <t>Q17</t>
  </si>
  <si>
    <t>Izboljšave s katerih področij bi vas najbolj prepričale, da bi (še) bolj pogosto uporabljali JAVNI PREVOZ?</t>
  </si>
  <si>
    <t>Q18</t>
  </si>
  <si>
    <t>Kako pogosto za prevoz do delovnega mesta uporabljate KOLO?</t>
  </si>
  <si>
    <t>1 (1x dnevno)</t>
  </si>
  <si>
    <t>Q19</t>
  </si>
  <si>
    <t>Koliko časa v povprečju porabite za pot do delovnega mesta s KOLESOM?</t>
  </si>
  <si>
    <t>Q20</t>
  </si>
  <si>
    <t>Katere so glavne ovire, da se ne odločite za KOLESARJENJE na delovno mesto?</t>
  </si>
  <si>
    <t>Nevarnost kraje koles.</t>
  </si>
  <si>
    <t>Neprimerna kolesarska infrastruktura (zaščita pred dežjem, slabe kolesarske povezave).</t>
  </si>
  <si>
    <t>Nevarnost prometne nesreče (konflikti kolesar - pešec, kolesar - avto).</t>
  </si>
  <si>
    <t>Higienski razlogi (ni možnosti za prhanje in preoblačenje).</t>
  </si>
  <si>
    <t>Zdravstvene težave.</t>
  </si>
  <si>
    <t>Neprimerna/predolga razdalja.</t>
  </si>
  <si>
    <t>Nimam kolesa.</t>
  </si>
  <si>
    <t>Q21</t>
  </si>
  <si>
    <t>Izboljšave s katerih področij bi vas najbolj prepričale, da bi za prevoz (še) bolj pogosto uporabljali KOLO?</t>
  </si>
  <si>
    <t>Uvedba/izboljšanje sistema izposoje koles.</t>
  </si>
  <si>
    <t>Ozaveščanje o prednostih kolesarjenja za počutje, zdravje, denarnico.</t>
  </si>
  <si>
    <t>Informacije (npr. pregledna spletna stran z lokacijami varnih parkirišč, stez).</t>
  </si>
  <si>
    <t>Integracija z javnim prevozom (kolesarska parkirišča in točke izposoje na postajah, možnost prevoza koles).</t>
  </si>
  <si>
    <t>Subvencije za nabavo električnih koles.</t>
  </si>
  <si>
    <t>Tečaj varne vožnje s kolesom v mestih.</t>
  </si>
  <si>
    <t>Organizirano kolesarjenje do fakultete oz. delovnega mesta.</t>
  </si>
  <si>
    <t>Sprememba prioritete v križiščih (npr. kolesarski žepi, daljša zelena faza za kolesarje).</t>
  </si>
  <si>
    <t>Q22</t>
  </si>
  <si>
    <t>Kako pogosto greste do delovnega mesta PEŠ (oz. z navadnim/električnim skirojem, rolko, rolerji...)?</t>
  </si>
  <si>
    <t>Q23</t>
  </si>
  <si>
    <t>Koliko časa v povprečju porabite za HOJO do delovnega mesta?</t>
  </si>
  <si>
    <t>Q24</t>
  </si>
  <si>
    <t>Katere so glavne ovire, da se ne odločite za HOJO na delovno mesto?</t>
  </si>
  <si>
    <t>Nevarnost prometne nesreče (konflikti pešec - kolesar, pešec - avto).</t>
  </si>
  <si>
    <t>Neprimerna razdalja.</t>
  </si>
  <si>
    <t>Neprivlačna pot.</t>
  </si>
  <si>
    <t>Q25</t>
  </si>
  <si>
    <t>Izboljšave s katerih področij bi vas najbolj prepričale, da bi še bolj pogosto hodili PEŠ (oz. z navadnim/električnim skirojem, rolko, rolerji...)?</t>
  </si>
  <si>
    <t>Ureditev bolj zelene infrastrukture za pešce.</t>
  </si>
  <si>
    <t>Ozaveščanje o prednostih pešačenja za počutje, zdravje, denarnico.</t>
  </si>
  <si>
    <t>Varnejša infrastruktura za pešce (npr. širitev peš cone, širitev pločnikov, prehodi za pešče).</t>
  </si>
  <si>
    <t>Organizirano pešačenje do fakultete oz. delovnega mesta.</t>
  </si>
  <si>
    <t>Prioriteta pešcem v križišču in na ulici (prednost pred vozili in kolesi).</t>
  </si>
  <si>
    <t>Q27</t>
  </si>
  <si>
    <t>V katero starostno skupino spadate?</t>
  </si>
  <si>
    <t>1 (do 25 let)</t>
  </si>
  <si>
    <t>2 (26 do 35 let)</t>
  </si>
  <si>
    <t>3 (36 do 45 let)</t>
  </si>
  <si>
    <t>4 (46 do 55 let)</t>
  </si>
  <si>
    <t>5 (56 do 65 let)</t>
  </si>
  <si>
    <t>6 (nad 65 let)</t>
  </si>
  <si>
    <t>Q28</t>
  </si>
  <si>
    <t>Spol:</t>
  </si>
  <si>
    <t>1 (ženski)</t>
  </si>
  <si>
    <t>2 (moški)</t>
  </si>
  <si>
    <t>3 (ne želim odgovoriti)</t>
  </si>
  <si>
    <t>Q29</t>
  </si>
  <si>
    <t>Dokončana izobrazba:</t>
  </si>
  <si>
    <t>1 (doktorat (ISCED 8))</t>
  </si>
  <si>
    <t>2 (univerzitetna stopnja (ISCED 5-7))</t>
  </si>
  <si>
    <t>3 (srednja šola (ISCED 3-4))</t>
  </si>
  <si>
    <t>4 (strokovna in osnovna šola (ISCED 1-2))</t>
  </si>
  <si>
    <t>Povprečna razdalja potovanja na člana gospodinjstva</t>
  </si>
  <si>
    <t>povp.dolžina (km)</t>
  </si>
  <si>
    <t>15-20km</t>
  </si>
  <si>
    <t>Ni izmerjeno, temveč le kot ocena glede na vrednosti za Gradec in Ljubljano</t>
  </si>
  <si>
    <t xml:space="preserve">Povprečno trajanje potovanja na člana gospodinjstva </t>
  </si>
  <si>
    <t>povp. trajanje (min)</t>
  </si>
  <si>
    <t>~ 60 min</t>
  </si>
  <si>
    <t>Čas, porabljen za poti v enem letu (v min) po: PREVOZNO SREDSTVO</t>
  </si>
  <si>
    <t>Prevozno sredstvo - SKUPAJ</t>
  </si>
  <si>
    <t>Osebni avto - skupaj</t>
  </si>
  <si>
    <t>..osebni avto kot voznik</t>
  </si>
  <si>
    <t>..osebni avto kot sopotnik</t>
  </si>
  <si>
    <t xml:space="preserve"> M</t>
  </si>
  <si>
    <t>Taksi</t>
  </si>
  <si>
    <t>N</t>
  </si>
  <si>
    <t>Kombi, avtodom</t>
  </si>
  <si>
    <t>Motorno kolo, moped</t>
  </si>
  <si>
    <t>Avtobus - skupaj</t>
  </si>
  <si>
    <t>..mestni avtobus</t>
  </si>
  <si>
    <t>..avtobus (medkrajevni, turistični)</t>
  </si>
  <si>
    <t>Vlak</t>
  </si>
  <si>
    <t>Kolo</t>
  </si>
  <si>
    <t>Peš, tek</t>
  </si>
  <si>
    <t>Druga prevozna sredstva</t>
  </si>
  <si>
    <t>Razlogi prebivalcev mestnih občin Ljubljana in Maribor (15–84 let) za neudeležbo (v %) po: RAZLOG ZA NEUDELEŽBO NA POTEH</t>
  </si>
  <si>
    <t>Razlog za neudeležbo na poteh - SKUPAJ</t>
  </si>
  <si>
    <t>100.00</t>
  </si>
  <si>
    <t>Delo doma/od doma</t>
  </si>
  <si>
    <t>Gospodinjska, vzdrževalna opravila</t>
  </si>
  <si>
    <t>Delo na vrtu, polju</t>
  </si>
  <si>
    <t>Bil sem bolan/skrbel sem za bolno osebo</t>
  </si>
  <si>
    <t>29.40</t>
  </si>
  <si>
    <t>Skrbel sem za otroka ali drugo osebo</t>
  </si>
  <si>
    <t>Ni bilo razloga za odhod</t>
  </si>
  <si>
    <t>42.80</t>
  </si>
  <si>
    <t>Slabo vreme</t>
  </si>
  <si>
    <t>Drugi razlogi</t>
  </si>
  <si>
    <t>Udeležba prebivalcev mestnih občin Ljubljana in Maribor (15–84 let) v dnevni mobilnosti po: UDELEŽBA NA POTEH</t>
  </si>
  <si>
    <t>Udeležba na poteh - SKUPAJ</t>
  </si>
  <si>
    <t>Starost - SKUPAJ</t>
  </si>
  <si>
    <t>15-25 let</t>
  </si>
  <si>
    <t>26-40 let</t>
  </si>
  <si>
    <t>41-55 let</t>
  </si>
  <si>
    <t>56-70 let</t>
  </si>
  <si>
    <t>71-84 let</t>
  </si>
  <si>
    <t>Šli na pot</t>
  </si>
  <si>
    <t>Niso šli na pot</t>
  </si>
  <si>
    <t>Dnevno število poti po: GLAVNO PREVOZNO SREDSTVO</t>
  </si>
  <si>
    <t>Glavno prevozno sredstvo - SKUPAJ</t>
  </si>
  <si>
    <t>Letno število potniških kilometrov (v km) po: NAMEN POTI</t>
  </si>
  <si>
    <t>Namen poti - SKUPAJ</t>
  </si>
  <si>
    <t>Delo, služba</t>
  </si>
  <si>
    <t>Poslovni, službeni opravki</t>
  </si>
  <si>
    <t>M</t>
  </si>
  <si>
    <t>Izobraževanje</t>
  </si>
  <si>
    <t>Nakupovanje</t>
  </si>
  <si>
    <t>Peljati/priti iskat</t>
  </si>
  <si>
    <t>Prosti čas</t>
  </si>
  <si>
    <t>Osebni opravki</t>
  </si>
  <si>
    <t>Povprečen čas, porabljen za poti, na posamezno pot (v min) po: GLAVNO PREVOZNO SREDSTVO</t>
  </si>
  <si>
    <t>23.91</t>
  </si>
  <si>
    <t>21.34</t>
  </si>
  <si>
    <t>19.64</t>
  </si>
  <si>
    <t>27.39</t>
  </si>
  <si>
    <t>37.77</t>
  </si>
  <si>
    <t>35.06</t>
  </si>
  <si>
    <t>52.90</t>
  </si>
  <si>
    <t>64.81</t>
  </si>
  <si>
    <t>22.91</t>
  </si>
  <si>
    <t>27.10</t>
  </si>
  <si>
    <t>Povprečen čas, porabljen za poti, na posamezno pot (v min) po: POVPREČEN ČAS</t>
  </si>
  <si>
    <t>Povprečen čas, porabljen za poti, na posamezno pot - SKUPAJ</t>
  </si>
  <si>
    <t>Povprečen čas, porabljen za poti, na posamezno pot v celoti znotraj občine</t>
  </si>
  <si>
    <t>17.66</t>
  </si>
  <si>
    <t>Povprečen čas, porabljen za poti, na posamezno pot samo z začetkom znotraj občine</t>
  </si>
  <si>
    <t>35.95</t>
  </si>
  <si>
    <t>Povprečen čas, porabljen za poti, na posamezno pot samo z zaključkom znotraj očine</t>
  </si>
  <si>
    <t>35.84</t>
  </si>
  <si>
    <t>Povprečna razdalja na pot (v km) po: NAMEN POTI</t>
  </si>
  <si>
    <t>13.73</t>
  </si>
  <si>
    <t>16.80</t>
  </si>
  <si>
    <t>43.74</t>
  </si>
  <si>
    <t>18.19</t>
  </si>
  <si>
    <t>7.36</t>
  </si>
  <si>
    <t>7.50</t>
  </si>
  <si>
    <t>12.76</t>
  </si>
  <si>
    <t>11.60</t>
  </si>
  <si>
    <t>Povprečna razdalja na pot (v km) po: POVPREČNA RAZDALJA</t>
  </si>
  <si>
    <t>Povprečna razdalja na pot - SKUPAJ</t>
  </si>
  <si>
    <t>Povprečna razdalja na pot v celoti znotraj mestne občine</t>
  </si>
  <si>
    <t>4.06</t>
  </si>
  <si>
    <t>Povprečna razdalja na pot samo z začetkom znotraj mestne občine</t>
  </si>
  <si>
    <t>32.94</t>
  </si>
  <si>
    <t>Povprečna razdalja na pot samo z zaključkom znotraj mestne občine</t>
  </si>
  <si>
    <t>31.61</t>
  </si>
  <si>
    <t>Povprečno število poti na osebo na dan</t>
  </si>
  <si>
    <t>3.05</t>
  </si>
  <si>
    <t>Tabela</t>
  </si>
  <si>
    <t>Demografski kazalci</t>
  </si>
  <si>
    <t>Socioekonomski kazalci</t>
  </si>
  <si>
    <t>Kazalci mobilnosti prebivalstva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</si>
</sst>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8"/>
      <color rgb="FF000000"/>
      <name val="Tahoma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A07A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0" fontId="3" fillId="0" borderId="0" applyNumberFormat="0" applyBorder="0" applyAlignment="0"/>
    <xf numFmtId="0" fontId="11" fillId="0" borderId="0"/>
    <xf numFmtId="9" fontId="11" fillId="0" borderId="0" applyFont="0" applyFill="0" applyBorder="0" applyAlignment="0" applyProtection="0"/>
    <xf numFmtId="0" fontId="11" fillId="2" borderId="0" applyNumberFormat="0" applyBorder="0" applyAlignment="0" applyProtection="0"/>
  </cellStyleXfs>
  <cellXfs count="182">
    <xf numFmtId="0" fontId="0" fillId="0" borderId="0" xfId="0"/>
    <xf numFmtId="0" fontId="0" fillId="3" borderId="0" xfId="0" applyFill="1"/>
    <xf numFmtId="0" fontId="0" fillId="4" borderId="0" xfId="0" applyFill="1"/>
    <xf numFmtId="0" fontId="4" fillId="0" borderId="1" xfId="1" applyFont="1" applyBorder="1"/>
    <xf numFmtId="0" fontId="4" fillId="0" borderId="4" xfId="1" applyFont="1" applyBorder="1"/>
    <xf numFmtId="0" fontId="4" fillId="0" borderId="7" xfId="1" applyFont="1" applyBorder="1"/>
    <xf numFmtId="0" fontId="0" fillId="3" borderId="0" xfId="0" applyFill="1" applyAlignment="1">
      <alignment horizontal="center"/>
    </xf>
    <xf numFmtId="0" fontId="4" fillId="5" borderId="0" xfId="1" applyFont="1" applyFill="1" applyAlignment="1">
      <alignment horizontal="center"/>
    </xf>
    <xf numFmtId="1" fontId="3" fillId="0" borderId="2" xfId="1" applyNumberFormat="1" applyBorder="1" applyAlignment="1">
      <alignment horizontal="center"/>
    </xf>
    <xf numFmtId="1" fontId="3" fillId="0" borderId="3" xfId="1" applyNumberFormat="1" applyBorder="1" applyAlignment="1">
      <alignment horizontal="center"/>
    </xf>
    <xf numFmtId="0" fontId="0" fillId="0" borderId="0" xfId="0" applyAlignment="1">
      <alignment horizontal="center"/>
    </xf>
    <xf numFmtId="1" fontId="3" fillId="0" borderId="5" xfId="1" applyNumberFormat="1" applyBorder="1" applyAlignment="1">
      <alignment horizontal="center"/>
    </xf>
    <xf numFmtId="1" fontId="3" fillId="0" borderId="6" xfId="1" applyNumberFormat="1" applyBorder="1" applyAlignment="1">
      <alignment horizontal="center"/>
    </xf>
    <xf numFmtId="1" fontId="3" fillId="0" borderId="0" xfId="1" applyNumberFormat="1" applyBorder="1" applyAlignment="1">
      <alignment horizontal="center"/>
    </xf>
    <xf numFmtId="1" fontId="3" fillId="0" borderId="8" xfId="1" applyNumberForma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0" fillId="0" borderId="14" xfId="0" applyBorder="1"/>
    <xf numFmtId="0" fontId="2" fillId="3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8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/>
    <xf numFmtId="0" fontId="0" fillId="4" borderId="14" xfId="0" applyFill="1" applyBorder="1"/>
    <xf numFmtId="1" fontId="0" fillId="0" borderId="5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0" xfId="0" applyFill="1"/>
    <xf numFmtId="1" fontId="0" fillId="0" borderId="2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0" borderId="0" xfId="0" applyFont="1" applyFill="1" applyBorder="1"/>
    <xf numFmtId="0" fontId="0" fillId="4" borderId="0" xfId="0" applyFill="1" applyBorder="1"/>
    <xf numFmtId="0" fontId="1" fillId="0" borderId="5" xfId="0" applyFont="1" applyFill="1" applyBorder="1"/>
    <xf numFmtId="164" fontId="0" fillId="0" borderId="5" xfId="0" applyNumberFormat="1" applyFill="1" applyBorder="1" applyAlignment="1">
      <alignment horizontal="center"/>
    </xf>
    <xf numFmtId="0" fontId="0" fillId="0" borderId="5" xfId="0" applyFill="1" applyBorder="1"/>
    <xf numFmtId="1" fontId="0" fillId="0" borderId="14" xfId="0" applyNumberForma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Fill="1" applyBorder="1"/>
    <xf numFmtId="0" fontId="0" fillId="6" borderId="13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1" fillId="0" borderId="9" xfId="0" applyFont="1" applyBorder="1"/>
    <xf numFmtId="0" fontId="1" fillId="0" borderId="4" xfId="0" applyFont="1" applyFill="1" applyBorder="1"/>
    <xf numFmtId="0" fontId="1" fillId="0" borderId="0" xfId="0" applyFont="1"/>
    <xf numFmtId="0" fontId="0" fillId="4" borderId="14" xfId="0" applyFont="1" applyFill="1" applyBorder="1"/>
    <xf numFmtId="0" fontId="1" fillId="0" borderId="9" xfId="0" applyFont="1" applyFill="1" applyBorder="1"/>
    <xf numFmtId="49" fontId="2" fillId="4" borderId="4" xfId="0" applyNumberFormat="1" applyFont="1" applyFill="1" applyBorder="1" applyAlignment="1">
      <alignment horizontal="center"/>
    </xf>
    <xf numFmtId="49" fontId="2" fillId="4" borderId="5" xfId="0" applyNumberFormat="1" applyFont="1" applyFill="1" applyBorder="1" applyAlignment="1">
      <alignment horizontal="center"/>
    </xf>
    <xf numFmtId="49" fontId="2" fillId="4" borderId="6" xfId="0" applyNumberFormat="1" applyFont="1" applyFill="1" applyBorder="1" applyAlignment="1">
      <alignment horizontal="center"/>
    </xf>
    <xf numFmtId="49" fontId="2" fillId="6" borderId="4" xfId="0" applyNumberFormat="1" applyFont="1" applyFill="1" applyBorder="1" applyAlignment="1">
      <alignment horizontal="center"/>
    </xf>
    <xf numFmtId="49" fontId="2" fillId="6" borderId="5" xfId="0" applyNumberFormat="1" applyFont="1" applyFill="1" applyBorder="1" applyAlignment="1">
      <alignment horizontal="center"/>
    </xf>
    <xf numFmtId="49" fontId="2" fillId="6" borderId="6" xfId="0" applyNumberFormat="1" applyFont="1" applyFill="1" applyBorder="1" applyAlignment="1">
      <alignment horizontal="center"/>
    </xf>
    <xf numFmtId="49" fontId="2" fillId="6" borderId="0" xfId="0" applyNumberFormat="1" applyFont="1" applyFill="1" applyAlignment="1">
      <alignment horizontal="center"/>
    </xf>
    <xf numFmtId="49" fontId="0" fillId="3" borderId="9" xfId="0" applyNumberFormat="1" applyFill="1" applyBorder="1" applyAlignment="1">
      <alignment horizontal="center"/>
    </xf>
    <xf numFmtId="49" fontId="0" fillId="3" borderId="2" xfId="0" applyNumberFormat="1" applyFill="1" applyBorder="1" applyAlignment="1">
      <alignment horizontal="center"/>
    </xf>
    <xf numFmtId="49" fontId="0" fillId="3" borderId="3" xfId="0" applyNumberFormat="1" applyFill="1" applyBorder="1" applyAlignment="1">
      <alignment horizontal="center"/>
    </xf>
    <xf numFmtId="49" fontId="0" fillId="3" borderId="13" xfId="0" applyNumberFormat="1" applyFill="1" applyBorder="1" applyAlignment="1">
      <alignment horizontal="center"/>
    </xf>
    <xf numFmtId="49" fontId="0" fillId="3" borderId="14" xfId="0" applyNumberFormat="1" applyFill="1" applyBorder="1" applyAlignment="1">
      <alignment horizontal="center"/>
    </xf>
    <xf numFmtId="49" fontId="0" fillId="3" borderId="15" xfId="0" applyNumberFormat="1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8" xfId="0" applyNumberFormat="1" applyFill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4" fillId="3" borderId="0" xfId="1" applyFont="1" applyFill="1" applyAlignment="1">
      <alignment horizontal="center"/>
    </xf>
    <xf numFmtId="0" fontId="5" fillId="3" borderId="0" xfId="0" applyFont="1" applyFill="1"/>
    <xf numFmtId="0" fontId="7" fillId="0" borderId="0" xfId="1" applyFont="1" applyFill="1" applyBorder="1"/>
    <xf numFmtId="0" fontId="0" fillId="0" borderId="0" xfId="0" applyFont="1" applyFill="1" applyBorder="1"/>
    <xf numFmtId="0" fontId="1" fillId="8" borderId="1" xfId="0" applyFont="1" applyFill="1" applyBorder="1" applyAlignment="1">
      <alignment horizontal="center"/>
    </xf>
    <xf numFmtId="0" fontId="0" fillId="0" borderId="0" xfId="0" applyAlignment="1"/>
    <xf numFmtId="0" fontId="5" fillId="9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5" fillId="10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0" fontId="0" fillId="0" borderId="0" xfId="0" applyBorder="1"/>
    <xf numFmtId="0" fontId="1" fillId="3" borderId="0" xfId="0" applyFont="1" applyFill="1" applyAlignment="1">
      <alignment horizontal="center"/>
    </xf>
    <xf numFmtId="0" fontId="4" fillId="0" borderId="0" xfId="1" applyFont="1"/>
    <xf numFmtId="2" fontId="3" fillId="0" borderId="0" xfId="1" applyNumberFormat="1" applyAlignment="1">
      <alignment horizontal="center"/>
    </xf>
    <xf numFmtId="1" fontId="3" fillId="0" borderId="0" xfId="1" applyNumberFormat="1" applyAlignment="1">
      <alignment horizontal="center"/>
    </xf>
    <xf numFmtId="164" fontId="3" fillId="0" borderId="0" xfId="1" applyNumberFormat="1" applyAlignment="1">
      <alignment horizontal="center"/>
    </xf>
    <xf numFmtId="0" fontId="4" fillId="3" borderId="0" xfId="0" applyFont="1" applyFill="1"/>
    <xf numFmtId="0" fontId="4" fillId="0" borderId="0" xfId="0" applyFont="1"/>
    <xf numFmtId="164" fontId="0" fillId="0" borderId="0" xfId="0" applyNumberFormat="1"/>
    <xf numFmtId="0" fontId="0" fillId="4" borderId="2" xfId="0" applyFont="1" applyFill="1" applyBorder="1"/>
    <xf numFmtId="164" fontId="0" fillId="0" borderId="2" xfId="0" applyNumberFormat="1" applyFill="1" applyBorder="1"/>
    <xf numFmtId="0" fontId="9" fillId="3" borderId="0" xfId="0" applyFont="1" applyFill="1"/>
    <xf numFmtId="0" fontId="9" fillId="3" borderId="0" xfId="1" applyFont="1" applyFill="1"/>
    <xf numFmtId="0" fontId="4" fillId="0" borderId="0" xfId="0" applyFont="1" applyBorder="1"/>
    <xf numFmtId="164" fontId="0" fillId="0" borderId="0" xfId="0" applyNumberFormat="1" applyBorder="1"/>
    <xf numFmtId="0" fontId="4" fillId="0" borderId="2" xfId="0" applyFont="1" applyFill="1" applyBorder="1"/>
    <xf numFmtId="0" fontId="9" fillId="3" borderId="0" xfId="1" applyFont="1" applyFill="1" applyAlignment="1">
      <alignment wrapText="1"/>
    </xf>
    <xf numFmtId="0" fontId="5" fillId="3" borderId="0" xfId="0" applyFont="1" applyFill="1" applyBorder="1" applyAlignment="1">
      <alignment wrapText="1"/>
    </xf>
    <xf numFmtId="0" fontId="4" fillId="0" borderId="0" xfId="1" applyFont="1" applyFill="1"/>
    <xf numFmtId="49" fontId="1" fillId="0" borderId="0" xfId="0" applyNumberFormat="1" applyFont="1"/>
    <xf numFmtId="0" fontId="10" fillId="3" borderId="0" xfId="1" applyFont="1" applyFill="1" applyAlignment="1">
      <alignment horizontal="center"/>
    </xf>
    <xf numFmtId="0" fontId="11" fillId="0" borderId="0" xfId="2"/>
    <xf numFmtId="0" fontId="12" fillId="0" borderId="16" xfId="2" applyFont="1" applyBorder="1" applyAlignment="1">
      <alignment horizontal="center" wrapText="1"/>
    </xf>
    <xf numFmtId="9" fontId="0" fillId="0" borderId="0" xfId="0" applyNumberFormat="1" applyAlignment="1">
      <alignment horizontal="center"/>
    </xf>
    <xf numFmtId="0" fontId="13" fillId="0" borderId="17" xfId="2" applyFont="1" applyBorder="1" applyAlignment="1">
      <alignment horizontal="left" wrapText="1"/>
    </xf>
    <xf numFmtId="0" fontId="11" fillId="0" borderId="1" xfId="2" applyBorder="1"/>
    <xf numFmtId="9" fontId="11" fillId="0" borderId="1" xfId="3" applyFont="1" applyBorder="1"/>
    <xf numFmtId="0" fontId="13" fillId="0" borderId="16" xfId="2" applyFont="1" applyBorder="1" applyAlignment="1">
      <alignment horizontal="left" wrapText="1"/>
    </xf>
    <xf numFmtId="9" fontId="11" fillId="0" borderId="0" xfId="3" applyFont="1"/>
    <xf numFmtId="0" fontId="12" fillId="0" borderId="17" xfId="2" applyFont="1" applyBorder="1" applyAlignment="1">
      <alignment horizontal="center" wrapText="1"/>
    </xf>
    <xf numFmtId="0" fontId="12" fillId="0" borderId="0" xfId="2" applyFont="1" applyAlignment="1">
      <alignment wrapText="1"/>
    </xf>
    <xf numFmtId="0" fontId="13" fillId="0" borderId="16" xfId="2" applyFont="1" applyBorder="1" applyAlignment="1">
      <alignment wrapText="1"/>
    </xf>
    <xf numFmtId="0" fontId="13" fillId="0" borderId="20" xfId="2" applyFont="1" applyBorder="1" applyAlignment="1">
      <alignment horizontal="left" wrapText="1"/>
    </xf>
    <xf numFmtId="0" fontId="13" fillId="0" borderId="1" xfId="2" applyFont="1" applyBorder="1" applyAlignment="1">
      <alignment horizontal="left" wrapText="1"/>
    </xf>
    <xf numFmtId="0" fontId="13" fillId="0" borderId="0" xfId="2" applyFont="1" applyAlignment="1">
      <alignment wrapText="1"/>
    </xf>
    <xf numFmtId="0" fontId="1" fillId="2" borderId="0" xfId="4" applyFont="1" applyAlignment="1">
      <alignment wrapText="1"/>
    </xf>
    <xf numFmtId="0" fontId="14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4" fillId="0" borderId="1" xfId="0" applyFont="1" applyBorder="1" applyAlignment="1">
      <alignment horizontal="right" vertical="center"/>
    </xf>
    <xf numFmtId="0" fontId="14" fillId="12" borderId="1" xfId="0" applyFont="1" applyFill="1" applyBorder="1" applyAlignment="1">
      <alignment horizontal="right" vertical="center"/>
    </xf>
    <xf numFmtId="0" fontId="1" fillId="2" borderId="0" xfId="4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3" fontId="0" fillId="0" borderId="1" xfId="0" applyNumberFormat="1" applyBorder="1" applyAlignment="1">
      <alignment vertical="center" wrapText="1"/>
    </xf>
    <xf numFmtId="49" fontId="14" fillId="0" borderId="1" xfId="0" applyNumberFormat="1" applyFont="1" applyBorder="1" applyAlignment="1">
      <alignment horizontal="right" vertical="center"/>
    </xf>
    <xf numFmtId="0" fontId="1" fillId="2" borderId="0" xfId="4" applyFont="1" applyAlignment="1">
      <alignment vertical="center"/>
    </xf>
    <xf numFmtId="0" fontId="0" fillId="3" borderId="0" xfId="0" applyFill="1" applyAlignment="1"/>
    <xf numFmtId="0" fontId="0" fillId="10" borderId="0" xfId="0" applyFill="1" applyAlignment="1"/>
    <xf numFmtId="0" fontId="0" fillId="4" borderId="0" xfId="0" applyFill="1" applyAlignment="1"/>
    <xf numFmtId="0" fontId="5" fillId="8" borderId="1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 vertical="top" wrapText="1"/>
    </xf>
    <xf numFmtId="0" fontId="12" fillId="0" borderId="17" xfId="2" applyFont="1" applyBorder="1" applyAlignment="1">
      <alignment wrapText="1"/>
    </xf>
    <xf numFmtId="0" fontId="12" fillId="0" borderId="18" xfId="2" applyFont="1" applyBorder="1" applyAlignment="1">
      <alignment wrapText="1"/>
    </xf>
    <xf numFmtId="0" fontId="12" fillId="0" borderId="19" xfId="2" applyFont="1" applyBorder="1" applyAlignment="1">
      <alignment wrapText="1"/>
    </xf>
    <xf numFmtId="0" fontId="12" fillId="0" borderId="17" xfId="2" applyFont="1" applyBorder="1"/>
    <xf numFmtId="0" fontId="12" fillId="0" borderId="18" xfId="2" applyFont="1" applyBorder="1"/>
    <xf numFmtId="0" fontId="12" fillId="0" borderId="19" xfId="2" applyFont="1" applyBorder="1"/>
    <xf numFmtId="0" fontId="12" fillId="0" borderId="17" xfId="2" applyFont="1" applyBorder="1" applyAlignment="1">
      <alignment horizontal="center"/>
    </xf>
    <xf numFmtId="0" fontId="12" fillId="0" borderId="18" xfId="2" applyFont="1" applyBorder="1" applyAlignment="1">
      <alignment horizontal="center"/>
    </xf>
    <xf numFmtId="0" fontId="12" fillId="0" borderId="19" xfId="2" applyFont="1" applyBorder="1" applyAlignment="1">
      <alignment horizontal="center"/>
    </xf>
    <xf numFmtId="0" fontId="12" fillId="0" borderId="1" xfId="2" applyFont="1" applyBorder="1" applyAlignment="1">
      <alignment horizontal="left" wrapText="1"/>
    </xf>
    <xf numFmtId="0" fontId="12" fillId="0" borderId="17" xfId="2" applyFont="1" applyBorder="1" applyAlignment="1">
      <alignment horizontal="left" vertical="top" wrapText="1"/>
    </xf>
    <xf numFmtId="0" fontId="12" fillId="0" borderId="18" xfId="2" applyFont="1" applyBorder="1" applyAlignment="1">
      <alignment horizontal="left" vertical="top" wrapText="1"/>
    </xf>
    <xf numFmtId="0" fontId="12" fillId="0" borderId="19" xfId="2" applyFont="1" applyBorder="1" applyAlignment="1">
      <alignment horizontal="left" vertical="top" wrapText="1"/>
    </xf>
    <xf numFmtId="0" fontId="0" fillId="0" borderId="1" xfId="0" applyBorder="1" applyAlignment="1">
      <alignment vertical="center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15" xfId="0" applyFont="1" applyFill="1" applyBorder="1" applyAlignment="1">
      <alignment horizontal="center" vertical="top" wrapText="1"/>
    </xf>
    <xf numFmtId="0" fontId="16" fillId="7" borderId="0" xfId="0" applyFont="1" applyFill="1" applyAlignment="1">
      <alignment horizontal="center" wrapText="1"/>
    </xf>
    <xf numFmtId="0" fontId="0" fillId="0" borderId="0" xfId="0" applyNumberFormat="1"/>
    <xf numFmtId="0" fontId="15" fillId="0" borderId="1" xfId="0" applyNumberFormat="1" applyFont="1" applyBorder="1" applyAlignment="1">
      <alignment vertical="center"/>
    </xf>
    <xf numFmtId="0" fontId="14" fillId="0" borderId="1" xfId="0" applyNumberFormat="1" applyFont="1" applyBorder="1" applyAlignment="1">
      <alignment vertical="center"/>
    </xf>
    <xf numFmtId="0" fontId="14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</cellXfs>
  <cellStyles count="5">
    <cellStyle name="40 % – Poudarek1 2" xfId="4" xr:uid="{00000000-0005-0000-0000-000000000000}"/>
    <cellStyle name="Navadno 2" xfId="2" xr:uid="{00000000-0005-0000-0000-000001000000}"/>
    <cellStyle name="Normal" xfId="0" builtinId="0"/>
    <cellStyle name="Normal 2" xfId="1" xr:uid="{00000000-0005-0000-0000-000003000000}"/>
    <cellStyle name="Odstotek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7"/>
  <sheetViews>
    <sheetView tabSelected="1" workbookViewId="0"/>
  </sheetViews>
  <sheetFormatPr defaultRowHeight="14.4" x14ac:dyDescent="0.3"/>
  <cols>
    <col min="1" max="1" width="9.21875" style="98" customWidth="1"/>
    <col min="2" max="2" width="102.88671875" style="98" customWidth="1"/>
    <col min="3" max="16384" width="8.88671875" style="98"/>
  </cols>
  <sheetData>
    <row r="1" spans="1:2" ht="15.6" x14ac:dyDescent="0.3">
      <c r="A1" s="97" t="s">
        <v>80</v>
      </c>
      <c r="B1" s="154" t="s">
        <v>405</v>
      </c>
    </row>
    <row r="2" spans="1:2" ht="15.6" x14ac:dyDescent="0.3">
      <c r="A2" s="99">
        <v>1</v>
      </c>
      <c r="B2" s="100" t="s">
        <v>75</v>
      </c>
    </row>
    <row r="3" spans="1:2" ht="15.6" x14ac:dyDescent="0.3">
      <c r="A3" s="99">
        <v>2</v>
      </c>
      <c r="B3" s="100" t="s">
        <v>76</v>
      </c>
    </row>
    <row r="4" spans="1:2" ht="15.6" x14ac:dyDescent="0.3">
      <c r="A4" s="99">
        <v>3</v>
      </c>
      <c r="B4" s="100" t="s">
        <v>77</v>
      </c>
    </row>
    <row r="5" spans="1:2" ht="15.6" x14ac:dyDescent="0.3">
      <c r="A5" s="99">
        <v>4</v>
      </c>
      <c r="B5" s="100" t="s">
        <v>78</v>
      </c>
    </row>
    <row r="6" spans="1:2" ht="15.6" x14ac:dyDescent="0.3">
      <c r="A6" s="101">
        <v>5</v>
      </c>
      <c r="B6" s="100" t="s">
        <v>72</v>
      </c>
    </row>
    <row r="7" spans="1:2" ht="15.6" x14ac:dyDescent="0.3">
      <c r="A7" s="101">
        <v>6</v>
      </c>
      <c r="B7" s="100" t="s">
        <v>81</v>
      </c>
    </row>
    <row r="8" spans="1:2" ht="15.6" x14ac:dyDescent="0.3">
      <c r="A8" s="101">
        <v>7</v>
      </c>
      <c r="B8" s="100" t="s">
        <v>82</v>
      </c>
    </row>
    <row r="9" spans="1:2" ht="15.6" x14ac:dyDescent="0.3">
      <c r="A9" s="101">
        <v>8</v>
      </c>
      <c r="B9" s="100" t="s">
        <v>83</v>
      </c>
    </row>
    <row r="10" spans="1:2" ht="15.6" x14ac:dyDescent="0.3">
      <c r="A10" s="101">
        <v>9</v>
      </c>
      <c r="B10" s="100" t="s">
        <v>84</v>
      </c>
    </row>
    <row r="11" spans="1:2" ht="15.6" x14ac:dyDescent="0.3">
      <c r="A11" s="101">
        <v>10</v>
      </c>
      <c r="B11" s="100" t="s">
        <v>85</v>
      </c>
    </row>
    <row r="12" spans="1:2" ht="15.6" x14ac:dyDescent="0.3">
      <c r="A12" s="101">
        <v>11</v>
      </c>
      <c r="B12" s="100" t="s">
        <v>86</v>
      </c>
    </row>
    <row r="13" spans="1:2" ht="15.6" x14ac:dyDescent="0.3">
      <c r="A13" s="101">
        <v>12</v>
      </c>
      <c r="B13" s="100" t="s">
        <v>87</v>
      </c>
    </row>
    <row r="14" spans="1:2" ht="15.6" x14ac:dyDescent="0.3">
      <c r="A14" s="101">
        <v>13</v>
      </c>
      <c r="B14" s="100" t="s">
        <v>88</v>
      </c>
    </row>
    <row r="15" spans="1:2" ht="15.6" x14ac:dyDescent="0.3">
      <c r="A15" s="101">
        <v>14</v>
      </c>
      <c r="B15" s="100" t="s">
        <v>89</v>
      </c>
    </row>
    <row r="16" spans="1:2" ht="15.6" x14ac:dyDescent="0.3">
      <c r="A16" s="101">
        <v>15</v>
      </c>
      <c r="B16" s="100" t="s">
        <v>90</v>
      </c>
    </row>
    <row r="17" spans="1:2" ht="15.6" x14ac:dyDescent="0.3">
      <c r="A17" s="102">
        <v>16</v>
      </c>
      <c r="B17" s="100" t="s">
        <v>91</v>
      </c>
    </row>
    <row r="18" spans="1:2" ht="15.6" x14ac:dyDescent="0.3">
      <c r="A18" s="102">
        <v>17</v>
      </c>
      <c r="B18" s="100" t="s">
        <v>92</v>
      </c>
    </row>
    <row r="19" spans="1:2" ht="15.6" x14ac:dyDescent="0.3">
      <c r="A19" s="102">
        <v>18</v>
      </c>
      <c r="B19" s="100" t="s">
        <v>93</v>
      </c>
    </row>
    <row r="20" spans="1:2" ht="15.6" x14ac:dyDescent="0.3">
      <c r="A20" s="102">
        <v>19</v>
      </c>
      <c r="B20" s="100" t="s">
        <v>94</v>
      </c>
    </row>
    <row r="21" spans="1:2" ht="15.6" x14ac:dyDescent="0.3">
      <c r="A21" s="102">
        <v>20</v>
      </c>
      <c r="B21" s="100" t="s">
        <v>95</v>
      </c>
    </row>
    <row r="22" spans="1:2" ht="15.6" x14ac:dyDescent="0.3">
      <c r="A22" s="102">
        <v>21</v>
      </c>
      <c r="B22" s="100" t="s">
        <v>96</v>
      </c>
    </row>
    <row r="23" spans="1:2" ht="15.6" x14ac:dyDescent="0.3">
      <c r="A23" s="102">
        <v>22</v>
      </c>
      <c r="B23" s="100" t="s">
        <v>97</v>
      </c>
    </row>
    <row r="24" spans="1:2" ht="15.6" x14ac:dyDescent="0.3">
      <c r="A24" s="102">
        <v>23</v>
      </c>
      <c r="B24" s="100" t="s">
        <v>98</v>
      </c>
    </row>
    <row r="25" spans="1:2" ht="15.6" x14ac:dyDescent="0.3">
      <c r="A25" s="102">
        <v>24</v>
      </c>
      <c r="B25" s="100" t="s">
        <v>99</v>
      </c>
    </row>
    <row r="26" spans="1:2" ht="15.6" x14ac:dyDescent="0.3">
      <c r="A26" s="102">
        <v>25</v>
      </c>
      <c r="B26" s="100" t="s">
        <v>100</v>
      </c>
    </row>
    <row r="27" spans="1:2" ht="15.6" x14ac:dyDescent="0.3">
      <c r="A27" s="102">
        <v>26</v>
      </c>
      <c r="B27" s="100" t="s">
        <v>101</v>
      </c>
    </row>
    <row r="28" spans="1:2" ht="15.6" x14ac:dyDescent="0.3">
      <c r="A28" s="102">
        <v>27</v>
      </c>
      <c r="B28" s="100" t="s">
        <v>102</v>
      </c>
    </row>
    <row r="29" spans="1:2" ht="15.6" x14ac:dyDescent="0.3">
      <c r="A29" s="102">
        <v>28</v>
      </c>
      <c r="B29" s="100" t="s">
        <v>103</v>
      </c>
    </row>
    <row r="30" spans="1:2" ht="15.6" x14ac:dyDescent="0.3">
      <c r="A30" s="102">
        <v>29</v>
      </c>
      <c r="B30" s="100" t="s">
        <v>104</v>
      </c>
    </row>
    <row r="31" spans="1:2" ht="15.6" x14ac:dyDescent="0.3">
      <c r="A31" s="102">
        <v>30</v>
      </c>
      <c r="B31" s="100" t="s">
        <v>105</v>
      </c>
    </row>
    <row r="32" spans="1:2" ht="15.6" x14ac:dyDescent="0.3">
      <c r="A32" s="102">
        <v>31</v>
      </c>
      <c r="B32" s="100" t="s">
        <v>106</v>
      </c>
    </row>
    <row r="33" spans="1:2" ht="15.6" x14ac:dyDescent="0.3">
      <c r="A33" s="102">
        <v>32</v>
      </c>
      <c r="B33" s="100" t="s">
        <v>107</v>
      </c>
    </row>
    <row r="35" spans="1:2" x14ac:dyDescent="0.3">
      <c r="A35" s="151"/>
      <c r="B35" s="98" t="s">
        <v>406</v>
      </c>
    </row>
    <row r="36" spans="1:2" x14ac:dyDescent="0.3">
      <c r="A36" s="152"/>
      <c r="B36" s="98" t="s">
        <v>407</v>
      </c>
    </row>
    <row r="37" spans="1:2" x14ac:dyDescent="0.3">
      <c r="A37" s="153"/>
      <c r="B37" s="98" t="s">
        <v>408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6"/>
  <sheetViews>
    <sheetView workbookViewId="0"/>
  </sheetViews>
  <sheetFormatPr defaultRowHeight="14.4" x14ac:dyDescent="0.3"/>
  <cols>
    <col min="1" max="1" width="26.77734375" customWidth="1"/>
  </cols>
  <sheetData>
    <row r="1" spans="1:4" ht="15.6" x14ac:dyDescent="0.3">
      <c r="A1" s="115" t="s">
        <v>112</v>
      </c>
    </row>
    <row r="2" spans="1:4" x14ac:dyDescent="0.3">
      <c r="A2" s="46" t="s">
        <v>48</v>
      </c>
      <c r="B2" s="93" t="s">
        <v>2</v>
      </c>
      <c r="C2" s="93" t="s">
        <v>6</v>
      </c>
      <c r="D2" s="93" t="s">
        <v>9</v>
      </c>
    </row>
    <row r="3" spans="1:4" x14ac:dyDescent="0.3">
      <c r="A3" s="45" t="s">
        <v>12</v>
      </c>
      <c r="B3" s="107">
        <v>50553</v>
      </c>
      <c r="C3" s="107">
        <v>51543</v>
      </c>
      <c r="D3" s="107">
        <v>51250</v>
      </c>
    </row>
    <row r="4" spans="1:4" x14ac:dyDescent="0.3">
      <c r="B4" s="10"/>
      <c r="C4" s="10"/>
      <c r="D4" s="10"/>
    </row>
    <row r="5" spans="1:4" x14ac:dyDescent="0.3">
      <c r="B5" s="10"/>
      <c r="C5" s="10"/>
      <c r="D5" s="10"/>
    </row>
    <row r="6" spans="1:4" x14ac:dyDescent="0.3">
      <c r="A6" s="181" t="s">
        <v>113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6"/>
  <sheetViews>
    <sheetView workbookViewId="0"/>
  </sheetViews>
  <sheetFormatPr defaultRowHeight="14.4" x14ac:dyDescent="0.3"/>
  <cols>
    <col min="1" max="1" width="26.77734375" customWidth="1"/>
  </cols>
  <sheetData>
    <row r="1" spans="1:4" ht="15.6" x14ac:dyDescent="0.3">
      <c r="A1" s="115" t="s">
        <v>111</v>
      </c>
    </row>
    <row r="2" spans="1:4" x14ac:dyDescent="0.3">
      <c r="A2" s="46" t="s">
        <v>48</v>
      </c>
      <c r="B2" s="93" t="s">
        <v>2</v>
      </c>
      <c r="C2" s="93" t="s">
        <v>6</v>
      </c>
      <c r="D2" s="93" t="s">
        <v>9</v>
      </c>
    </row>
    <row r="3" spans="1:4" x14ac:dyDescent="0.3">
      <c r="A3" s="45" t="s">
        <v>12</v>
      </c>
      <c r="B3" s="108">
        <v>2.4</v>
      </c>
      <c r="C3" s="108">
        <v>2.4</v>
      </c>
      <c r="D3" s="108">
        <v>2.4</v>
      </c>
    </row>
    <row r="4" spans="1:4" x14ac:dyDescent="0.3">
      <c r="B4" s="10"/>
      <c r="C4" s="10"/>
      <c r="D4" s="10"/>
    </row>
    <row r="5" spans="1:4" x14ac:dyDescent="0.3">
      <c r="B5" s="10"/>
      <c r="C5" s="10"/>
      <c r="D5" s="10"/>
    </row>
    <row r="6" spans="1:4" x14ac:dyDescent="0.3">
      <c r="A6" t="s">
        <v>84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38"/>
  <sheetViews>
    <sheetView workbookViewId="0"/>
  </sheetViews>
  <sheetFormatPr defaultRowHeight="14.4" x14ac:dyDescent="0.3"/>
  <cols>
    <col min="1" max="1" width="26.77734375" customWidth="1"/>
    <col min="2" max="4" width="28.6640625" customWidth="1"/>
    <col min="5" max="7" width="8.88671875" style="103"/>
  </cols>
  <sheetData>
    <row r="1" spans="1:10" ht="15.6" x14ac:dyDescent="0.3">
      <c r="A1" s="114" t="s">
        <v>114</v>
      </c>
      <c r="H1" s="103"/>
      <c r="I1" s="103"/>
      <c r="J1" s="103"/>
    </row>
    <row r="2" spans="1:10" s="103" customFormat="1" x14ac:dyDescent="0.3">
      <c r="A2" s="36" t="s">
        <v>48</v>
      </c>
      <c r="B2" s="109" t="s">
        <v>2</v>
      </c>
      <c r="C2" s="109" t="s">
        <v>6</v>
      </c>
      <c r="D2" s="109" t="s">
        <v>9</v>
      </c>
    </row>
    <row r="3" spans="1:10" s="103" customFormat="1" x14ac:dyDescent="0.3">
      <c r="A3" s="118" t="s">
        <v>12</v>
      </c>
      <c r="B3" s="113">
        <v>2.1</v>
      </c>
      <c r="C3" s="113">
        <v>2.1</v>
      </c>
      <c r="D3" s="113">
        <v>2.1</v>
      </c>
    </row>
    <row r="4" spans="1:10" s="103" customFormat="1" x14ac:dyDescent="0.3">
      <c r="A4" s="112" t="s">
        <v>47</v>
      </c>
      <c r="B4" s="113"/>
      <c r="C4" s="113"/>
      <c r="D4" s="113"/>
    </row>
    <row r="5" spans="1:10" s="103" customFormat="1" x14ac:dyDescent="0.3">
      <c r="A5" s="116" t="s">
        <v>13</v>
      </c>
      <c r="B5" s="117">
        <v>2.5</v>
      </c>
      <c r="C5" s="117">
        <v>2.4</v>
      </c>
      <c r="D5" s="117">
        <v>2.4</v>
      </c>
    </row>
    <row r="6" spans="1:10" x14ac:dyDescent="0.3">
      <c r="A6" s="110" t="s">
        <v>14</v>
      </c>
      <c r="B6" s="111">
        <v>2.6</v>
      </c>
      <c r="C6" s="111">
        <v>2.5</v>
      </c>
      <c r="D6" s="111">
        <v>2.5</v>
      </c>
      <c r="H6" s="103"/>
      <c r="I6" s="103"/>
      <c r="J6" s="103"/>
    </row>
    <row r="7" spans="1:10" x14ac:dyDescent="0.3">
      <c r="A7" s="110" t="s">
        <v>15</v>
      </c>
      <c r="B7" s="111">
        <v>2.6</v>
      </c>
      <c r="C7" s="111">
        <v>2.5</v>
      </c>
      <c r="D7" s="111">
        <v>2.6</v>
      </c>
      <c r="H7" s="103"/>
      <c r="I7" s="103"/>
      <c r="J7" s="103"/>
    </row>
    <row r="8" spans="1:10" x14ac:dyDescent="0.3">
      <c r="A8" s="110" t="s">
        <v>16</v>
      </c>
      <c r="B8" s="111">
        <v>3</v>
      </c>
      <c r="C8" s="111">
        <v>2.8</v>
      </c>
      <c r="D8" s="111">
        <v>3</v>
      </c>
    </row>
    <row r="9" spans="1:10" x14ac:dyDescent="0.3">
      <c r="A9" s="110" t="s">
        <v>17</v>
      </c>
      <c r="B9" s="111">
        <v>2.4</v>
      </c>
      <c r="C9" s="111">
        <v>2.6</v>
      </c>
      <c r="D9" s="111">
        <v>2.4</v>
      </c>
    </row>
    <row r="10" spans="1:10" x14ac:dyDescent="0.3">
      <c r="A10" s="110" t="s">
        <v>18</v>
      </c>
      <c r="B10" s="111">
        <v>2.7</v>
      </c>
      <c r="C10" s="111">
        <v>2.6</v>
      </c>
      <c r="D10" s="111">
        <v>2.6</v>
      </c>
    </row>
    <row r="11" spans="1:10" x14ac:dyDescent="0.3">
      <c r="A11" s="110" t="s">
        <v>19</v>
      </c>
      <c r="B11" s="111">
        <v>2.4</v>
      </c>
      <c r="C11" s="111">
        <v>2.6</v>
      </c>
      <c r="D11" s="111">
        <v>2.5</v>
      </c>
    </row>
    <row r="12" spans="1:10" x14ac:dyDescent="0.3">
      <c r="A12" s="110" t="s">
        <v>20</v>
      </c>
      <c r="B12" s="111">
        <v>2.5</v>
      </c>
      <c r="C12" s="111">
        <v>2.2999999999999998</v>
      </c>
      <c r="D12" s="111">
        <v>2.4</v>
      </c>
    </row>
    <row r="13" spans="1:10" x14ac:dyDescent="0.3">
      <c r="A13" s="110" t="s">
        <v>21</v>
      </c>
      <c r="B13" s="111">
        <v>2.5</v>
      </c>
      <c r="C13" s="111">
        <v>2.4</v>
      </c>
      <c r="D13" s="111">
        <v>2.4</v>
      </c>
    </row>
    <row r="14" spans="1:10" x14ac:dyDescent="0.3">
      <c r="A14" s="110" t="s">
        <v>23</v>
      </c>
      <c r="B14" s="111">
        <v>2.5</v>
      </c>
      <c r="C14" s="111">
        <v>2.4</v>
      </c>
      <c r="D14" s="111">
        <v>2.5</v>
      </c>
    </row>
    <row r="15" spans="1:10" x14ac:dyDescent="0.3">
      <c r="A15" s="110" t="s">
        <v>24</v>
      </c>
      <c r="B15" s="111">
        <v>2.4</v>
      </c>
      <c r="C15" s="111">
        <v>2.4</v>
      </c>
      <c r="D15" s="111">
        <v>2.4</v>
      </c>
    </row>
    <row r="16" spans="1:10" x14ac:dyDescent="0.3">
      <c r="A16" s="110" t="s">
        <v>25</v>
      </c>
      <c r="B16" s="111">
        <v>2.7</v>
      </c>
      <c r="C16" s="111">
        <v>2.5</v>
      </c>
      <c r="D16" s="111">
        <v>2.4</v>
      </c>
    </row>
    <row r="17" spans="1:4" x14ac:dyDescent="0.3">
      <c r="A17" s="110" t="s">
        <v>26</v>
      </c>
      <c r="B17" s="111">
        <v>2.1</v>
      </c>
      <c r="C17" s="111">
        <v>2</v>
      </c>
      <c r="D17" s="111">
        <v>2</v>
      </c>
    </row>
    <row r="18" spans="1:4" x14ac:dyDescent="0.3">
      <c r="A18" s="110" t="s">
        <v>27</v>
      </c>
      <c r="B18" s="111">
        <v>2.5</v>
      </c>
      <c r="C18" s="111">
        <v>2.4</v>
      </c>
      <c r="D18" s="111">
        <v>2.4</v>
      </c>
    </row>
    <row r="19" spans="1:4" x14ac:dyDescent="0.3">
      <c r="A19" s="110" t="s">
        <v>28</v>
      </c>
      <c r="B19" s="111">
        <v>2.4</v>
      </c>
      <c r="C19" s="111">
        <v>2.5</v>
      </c>
      <c r="D19" s="111">
        <v>2.5</v>
      </c>
    </row>
    <row r="20" spans="1:4" x14ac:dyDescent="0.3">
      <c r="A20" s="110" t="s">
        <v>29</v>
      </c>
      <c r="B20" s="111">
        <v>2.6</v>
      </c>
      <c r="C20" s="111">
        <v>2.5</v>
      </c>
      <c r="D20" s="111">
        <v>2.6</v>
      </c>
    </row>
    <row r="21" spans="1:4" x14ac:dyDescent="0.3">
      <c r="A21" s="110" t="s">
        <v>30</v>
      </c>
      <c r="B21" s="111">
        <v>2.2000000000000002</v>
      </c>
      <c r="C21" s="111">
        <v>2.2000000000000002</v>
      </c>
      <c r="D21" s="111">
        <v>2.2000000000000002</v>
      </c>
    </row>
    <row r="22" spans="1:4" x14ac:dyDescent="0.3">
      <c r="A22" s="110" t="s">
        <v>31</v>
      </c>
      <c r="B22" s="111">
        <v>2.5</v>
      </c>
      <c r="C22" s="111">
        <v>2.5</v>
      </c>
      <c r="D22" s="111">
        <v>2.5</v>
      </c>
    </row>
    <row r="23" spans="1:4" x14ac:dyDescent="0.3">
      <c r="A23" s="110" t="s">
        <v>32</v>
      </c>
      <c r="B23" s="111">
        <v>2.6</v>
      </c>
      <c r="C23" s="111">
        <v>2.6</v>
      </c>
      <c r="D23" s="111">
        <v>2.6</v>
      </c>
    </row>
    <row r="24" spans="1:4" x14ac:dyDescent="0.3">
      <c r="A24" s="110" t="s">
        <v>33</v>
      </c>
      <c r="B24" s="111">
        <v>2.6</v>
      </c>
      <c r="C24" s="111">
        <v>2.2999999999999998</v>
      </c>
      <c r="D24" s="111">
        <v>2.4</v>
      </c>
    </row>
    <row r="25" spans="1:4" x14ac:dyDescent="0.3">
      <c r="A25" s="110" t="s">
        <v>34</v>
      </c>
      <c r="B25" s="111">
        <v>2.4</v>
      </c>
      <c r="C25" s="111">
        <v>2.4</v>
      </c>
      <c r="D25" s="111">
        <v>2.4</v>
      </c>
    </row>
    <row r="26" spans="1:4" x14ac:dyDescent="0.3">
      <c r="A26" s="110" t="s">
        <v>35</v>
      </c>
      <c r="B26" s="111">
        <v>2.5</v>
      </c>
      <c r="C26" s="111">
        <v>2.5</v>
      </c>
      <c r="D26" s="111">
        <v>2.5</v>
      </c>
    </row>
    <row r="27" spans="1:4" x14ac:dyDescent="0.3">
      <c r="A27" s="110" t="s">
        <v>36</v>
      </c>
      <c r="B27" s="111">
        <v>2.7</v>
      </c>
      <c r="C27" s="111">
        <v>2.8</v>
      </c>
      <c r="D27" s="111">
        <v>2.7</v>
      </c>
    </row>
    <row r="28" spans="1:4" x14ac:dyDescent="0.3">
      <c r="A28" s="110" t="s">
        <v>37</v>
      </c>
      <c r="B28" s="111">
        <v>2.4</v>
      </c>
      <c r="C28" s="111">
        <v>2.4</v>
      </c>
      <c r="D28" s="111">
        <v>2.4</v>
      </c>
    </row>
    <row r="29" spans="1:4" x14ac:dyDescent="0.3">
      <c r="A29" s="110" t="s">
        <v>38</v>
      </c>
      <c r="B29" s="111">
        <v>2.7</v>
      </c>
      <c r="C29" s="111">
        <v>2.8</v>
      </c>
      <c r="D29" s="111">
        <v>2.7</v>
      </c>
    </row>
    <row r="30" spans="1:4" x14ac:dyDescent="0.3">
      <c r="A30" s="110" t="s">
        <v>39</v>
      </c>
      <c r="B30" s="111">
        <v>2.6</v>
      </c>
      <c r="C30" s="111">
        <v>2.6</v>
      </c>
      <c r="D30" s="111">
        <v>2.5</v>
      </c>
    </row>
    <row r="31" spans="1:4" x14ac:dyDescent="0.3">
      <c r="A31" s="110" t="s">
        <v>40</v>
      </c>
      <c r="B31" s="111">
        <v>2.8</v>
      </c>
      <c r="C31" s="111">
        <v>2.7</v>
      </c>
      <c r="D31" s="111">
        <v>2.8</v>
      </c>
    </row>
    <row r="32" spans="1:4" x14ac:dyDescent="0.3">
      <c r="A32" s="110" t="s">
        <v>41</v>
      </c>
      <c r="B32" s="111">
        <v>2.7</v>
      </c>
      <c r="C32" s="111">
        <v>2.8</v>
      </c>
      <c r="D32" s="111">
        <v>2.7</v>
      </c>
    </row>
    <row r="33" spans="1:4" x14ac:dyDescent="0.3">
      <c r="A33" s="110" t="s">
        <v>42</v>
      </c>
      <c r="B33" s="111">
        <v>2.2999999999999998</v>
      </c>
      <c r="C33" s="111">
        <v>2.4</v>
      </c>
      <c r="D33" s="111">
        <v>2.2000000000000002</v>
      </c>
    </row>
    <row r="34" spans="1:4" x14ac:dyDescent="0.3">
      <c r="A34" s="110" t="s">
        <v>43</v>
      </c>
      <c r="B34" s="111">
        <v>2.7</v>
      </c>
      <c r="C34" s="111">
        <v>2.2000000000000002</v>
      </c>
      <c r="D34" s="111">
        <v>2.5</v>
      </c>
    </row>
    <row r="35" spans="1:4" x14ac:dyDescent="0.3">
      <c r="A35" s="110" t="s">
        <v>44</v>
      </c>
      <c r="B35" s="111">
        <v>2.9</v>
      </c>
      <c r="C35" s="111">
        <v>3</v>
      </c>
      <c r="D35" s="111">
        <v>2.9</v>
      </c>
    </row>
    <row r="36" spans="1:4" x14ac:dyDescent="0.3">
      <c r="A36" s="110" t="s">
        <v>45</v>
      </c>
      <c r="B36" s="111">
        <v>2.4</v>
      </c>
      <c r="C36" s="111">
        <v>2.5</v>
      </c>
      <c r="D36" s="111">
        <v>2.2000000000000002</v>
      </c>
    </row>
    <row r="38" spans="1:4" x14ac:dyDescent="0.3">
      <c r="A38" t="s">
        <v>86</v>
      </c>
    </row>
  </sheetData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7"/>
  <sheetViews>
    <sheetView workbookViewId="0"/>
  </sheetViews>
  <sheetFormatPr defaultRowHeight="14.4" x14ac:dyDescent="0.3"/>
  <cols>
    <col min="1" max="2" width="26.77734375" customWidth="1"/>
  </cols>
  <sheetData>
    <row r="1" spans="1:4" ht="15.6" x14ac:dyDescent="0.3">
      <c r="A1" s="115" t="s">
        <v>115</v>
      </c>
      <c r="B1" s="121"/>
    </row>
    <row r="2" spans="1:4" x14ac:dyDescent="0.3">
      <c r="A2" s="46" t="s">
        <v>48</v>
      </c>
      <c r="B2" s="46"/>
      <c r="C2" s="93" t="s">
        <v>9</v>
      </c>
      <c r="D2" s="93" t="s">
        <v>10</v>
      </c>
    </row>
    <row r="3" spans="1:4" x14ac:dyDescent="0.3">
      <c r="A3" s="45" t="s">
        <v>12</v>
      </c>
      <c r="B3" s="105" t="s">
        <v>116</v>
      </c>
      <c r="C3" s="107">
        <v>208279</v>
      </c>
      <c r="D3" s="107">
        <v>217817</v>
      </c>
    </row>
    <row r="4" spans="1:4" x14ac:dyDescent="0.3">
      <c r="B4" s="105" t="s">
        <v>117</v>
      </c>
      <c r="C4" s="107">
        <v>30158</v>
      </c>
      <c r="D4" s="107">
        <v>29063</v>
      </c>
    </row>
    <row r="5" spans="1:4" x14ac:dyDescent="0.3">
      <c r="B5" s="105" t="s">
        <v>118</v>
      </c>
      <c r="C5" s="107">
        <v>178121</v>
      </c>
      <c r="D5" s="107">
        <v>188754</v>
      </c>
    </row>
    <row r="6" spans="1:4" x14ac:dyDescent="0.3">
      <c r="A6" s="100"/>
      <c r="B6" s="100"/>
    </row>
    <row r="7" spans="1:4" x14ac:dyDescent="0.3">
      <c r="A7" t="s">
        <v>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7"/>
  <sheetViews>
    <sheetView workbookViewId="0"/>
  </sheetViews>
  <sheetFormatPr defaultRowHeight="14.4" x14ac:dyDescent="0.3"/>
  <cols>
    <col min="1" max="2" width="26.77734375" customWidth="1"/>
  </cols>
  <sheetData>
    <row r="1" spans="1:4" ht="15.6" x14ac:dyDescent="0.3">
      <c r="A1" s="115" t="s">
        <v>119</v>
      </c>
      <c r="B1" s="121"/>
    </row>
    <row r="2" spans="1:4" x14ac:dyDescent="0.3">
      <c r="A2" s="46" t="s">
        <v>48</v>
      </c>
      <c r="B2" s="46"/>
      <c r="C2" s="93" t="s">
        <v>9</v>
      </c>
      <c r="D2" s="93" t="s">
        <v>10</v>
      </c>
    </row>
    <row r="3" spans="1:4" x14ac:dyDescent="0.3">
      <c r="A3" s="45" t="s">
        <v>12</v>
      </c>
      <c r="B3" s="105" t="s">
        <v>116</v>
      </c>
      <c r="C3" s="107">
        <v>466620</v>
      </c>
      <c r="D3" s="107">
        <v>454004</v>
      </c>
    </row>
    <row r="4" spans="1:4" x14ac:dyDescent="0.3">
      <c r="B4" s="105" t="s">
        <v>117</v>
      </c>
      <c r="C4" s="107">
        <v>65067</v>
      </c>
      <c r="D4" s="107">
        <v>55224</v>
      </c>
    </row>
    <row r="5" spans="1:4" x14ac:dyDescent="0.3">
      <c r="B5" s="105" t="s">
        <v>118</v>
      </c>
      <c r="C5" s="107">
        <v>401553</v>
      </c>
      <c r="D5" s="107">
        <v>398780</v>
      </c>
    </row>
    <row r="6" spans="1:4" x14ac:dyDescent="0.3">
      <c r="A6" s="100"/>
      <c r="B6" s="100"/>
    </row>
    <row r="7" spans="1:4" x14ac:dyDescent="0.3">
      <c r="A7" t="s">
        <v>88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7"/>
  <sheetViews>
    <sheetView workbookViewId="0"/>
  </sheetViews>
  <sheetFormatPr defaultRowHeight="14.4" x14ac:dyDescent="0.3"/>
  <cols>
    <col min="1" max="2" width="26.77734375" customWidth="1"/>
  </cols>
  <sheetData>
    <row r="1" spans="1:3" ht="15.6" x14ac:dyDescent="0.3">
      <c r="A1" s="115" t="s">
        <v>120</v>
      </c>
      <c r="B1" s="121"/>
    </row>
    <row r="2" spans="1:3" x14ac:dyDescent="0.3">
      <c r="A2" s="46" t="s">
        <v>48</v>
      </c>
      <c r="B2" s="46"/>
      <c r="C2" s="93">
        <v>2019</v>
      </c>
    </row>
    <row r="3" spans="1:3" x14ac:dyDescent="0.3">
      <c r="A3" s="45" t="s">
        <v>12</v>
      </c>
      <c r="B3" s="62" t="s">
        <v>121</v>
      </c>
      <c r="C3" s="10">
        <v>6160</v>
      </c>
    </row>
    <row r="4" spans="1:3" x14ac:dyDescent="0.3">
      <c r="B4" s="105"/>
      <c r="C4" s="107"/>
    </row>
    <row r="5" spans="1:3" x14ac:dyDescent="0.3">
      <c r="B5" s="105"/>
      <c r="C5" s="107"/>
    </row>
    <row r="6" spans="1:3" x14ac:dyDescent="0.3">
      <c r="A6" s="100"/>
      <c r="B6" s="100"/>
    </row>
    <row r="7" spans="1:3" x14ac:dyDescent="0.3">
      <c r="A7" t="s">
        <v>122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7"/>
  <sheetViews>
    <sheetView workbookViewId="0"/>
  </sheetViews>
  <sheetFormatPr defaultRowHeight="14.4" x14ac:dyDescent="0.3"/>
  <cols>
    <col min="1" max="1" width="26.77734375" customWidth="1"/>
    <col min="2" max="10" width="8.88671875" style="10"/>
  </cols>
  <sheetData>
    <row r="1" spans="1:10" s="1" customFormat="1" ht="15.6" x14ac:dyDescent="0.3">
      <c r="A1" s="115" t="s">
        <v>124</v>
      </c>
      <c r="B1" s="93" t="s">
        <v>1</v>
      </c>
      <c r="C1" s="93" t="s">
        <v>2</v>
      </c>
      <c r="D1" s="93" t="s">
        <v>3</v>
      </c>
      <c r="E1" s="93" t="s">
        <v>4</v>
      </c>
      <c r="F1" s="93" t="s">
        <v>5</v>
      </c>
      <c r="G1" s="93" t="s">
        <v>6</v>
      </c>
      <c r="H1" s="93" t="s">
        <v>7</v>
      </c>
      <c r="I1" s="93" t="s">
        <v>8</v>
      </c>
      <c r="J1" s="93" t="s">
        <v>9</v>
      </c>
    </row>
    <row r="2" spans="1:10" x14ac:dyDescent="0.3">
      <c r="A2" s="46" t="s">
        <v>123</v>
      </c>
      <c r="B2" s="107">
        <v>14632</v>
      </c>
      <c r="C2" s="107">
        <v>14964</v>
      </c>
      <c r="D2" s="107">
        <v>14591</v>
      </c>
      <c r="E2" s="107">
        <v>14632</v>
      </c>
      <c r="F2" s="107">
        <v>15229</v>
      </c>
      <c r="G2" s="107">
        <v>15549</v>
      </c>
      <c r="H2" s="107">
        <v>16038</v>
      </c>
      <c r="I2" s="107">
        <v>16880</v>
      </c>
      <c r="J2" s="107">
        <v>17838</v>
      </c>
    </row>
    <row r="3" spans="1:10" x14ac:dyDescent="0.3">
      <c r="A3" s="45"/>
    </row>
    <row r="6" spans="1:10" x14ac:dyDescent="0.3">
      <c r="A6" s="100"/>
    </row>
    <row r="7" spans="1:10" x14ac:dyDescent="0.3">
      <c r="A7" t="s">
        <v>90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7"/>
  <sheetViews>
    <sheetView workbookViewId="0"/>
  </sheetViews>
  <sheetFormatPr defaultRowHeight="14.4" x14ac:dyDescent="0.3"/>
  <cols>
    <col min="1" max="2" width="26.77734375" customWidth="1"/>
  </cols>
  <sheetData>
    <row r="1" spans="1:3" ht="46.8" x14ac:dyDescent="0.3">
      <c r="A1" s="119" t="s">
        <v>125</v>
      </c>
      <c r="B1" s="121"/>
    </row>
    <row r="2" spans="1:3" x14ac:dyDescent="0.3">
      <c r="A2" s="46" t="s">
        <v>48</v>
      </c>
      <c r="B2" s="46"/>
      <c r="C2" s="93">
        <v>2002</v>
      </c>
    </row>
    <row r="3" spans="1:3" x14ac:dyDescent="0.3">
      <c r="A3" s="45" t="s">
        <v>12</v>
      </c>
      <c r="B3" s="122" t="s">
        <v>126</v>
      </c>
      <c r="C3" s="10" t="s">
        <v>127</v>
      </c>
    </row>
    <row r="4" spans="1:3" x14ac:dyDescent="0.3">
      <c r="B4" s="105"/>
      <c r="C4" s="107"/>
    </row>
    <row r="5" spans="1:3" x14ac:dyDescent="0.3">
      <c r="B5" s="105"/>
      <c r="C5" s="107"/>
    </row>
    <row r="6" spans="1:3" x14ac:dyDescent="0.3">
      <c r="A6" s="100"/>
      <c r="B6" s="100"/>
    </row>
    <row r="7" spans="1:3" x14ac:dyDescent="0.3">
      <c r="A7" t="s">
        <v>91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7"/>
  <sheetViews>
    <sheetView workbookViewId="0"/>
  </sheetViews>
  <sheetFormatPr defaultRowHeight="14.4" x14ac:dyDescent="0.3"/>
  <cols>
    <col min="1" max="1" width="26.77734375" customWidth="1"/>
    <col min="2" max="4" width="8.88671875" style="10"/>
  </cols>
  <sheetData>
    <row r="1" spans="1:4" ht="31.2" x14ac:dyDescent="0.3">
      <c r="A1" s="119" t="s">
        <v>128</v>
      </c>
    </row>
    <row r="2" spans="1:4" x14ac:dyDescent="0.3">
      <c r="A2" s="46" t="s">
        <v>48</v>
      </c>
      <c r="B2" s="93" t="s">
        <v>2</v>
      </c>
      <c r="C2" s="104" t="s">
        <v>6</v>
      </c>
      <c r="D2" s="104" t="s">
        <v>9</v>
      </c>
    </row>
    <row r="3" spans="1:4" x14ac:dyDescent="0.3">
      <c r="A3" s="45" t="s">
        <v>12</v>
      </c>
      <c r="B3" s="10">
        <v>1.01</v>
      </c>
      <c r="C3" s="10">
        <v>1.01</v>
      </c>
      <c r="D3" s="10">
        <v>1.05</v>
      </c>
    </row>
    <row r="4" spans="1:4" x14ac:dyDescent="0.3">
      <c r="B4" s="107"/>
    </row>
    <row r="5" spans="1:4" x14ac:dyDescent="0.3">
      <c r="B5" s="107"/>
    </row>
    <row r="6" spans="1:4" x14ac:dyDescent="0.3">
      <c r="A6" s="100"/>
    </row>
    <row r="7" spans="1:4" x14ac:dyDescent="0.3">
      <c r="A7" t="s">
        <v>92</v>
      </c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7"/>
  <sheetViews>
    <sheetView workbookViewId="0"/>
  </sheetViews>
  <sheetFormatPr defaultRowHeight="14.4" x14ac:dyDescent="0.3"/>
  <cols>
    <col min="1" max="1" width="26.77734375" customWidth="1"/>
    <col min="2" max="4" width="8.88671875" style="10"/>
  </cols>
  <sheetData>
    <row r="1" spans="1:11" ht="46.8" x14ac:dyDescent="0.3">
      <c r="A1" s="119" t="s">
        <v>129</v>
      </c>
    </row>
    <row r="2" spans="1:11" x14ac:dyDescent="0.3">
      <c r="A2" s="46" t="s">
        <v>48</v>
      </c>
      <c r="B2" s="123" t="s">
        <v>1</v>
      </c>
      <c r="C2" s="104" t="s">
        <v>2</v>
      </c>
      <c r="D2" s="104" t="s">
        <v>3</v>
      </c>
      <c r="E2" s="104" t="s">
        <v>4</v>
      </c>
      <c r="F2" s="104" t="s">
        <v>5</v>
      </c>
      <c r="G2" s="104" t="s">
        <v>6</v>
      </c>
      <c r="H2" s="104" t="s">
        <v>7</v>
      </c>
      <c r="I2" s="104" t="s">
        <v>8</v>
      </c>
      <c r="J2" s="104" t="s">
        <v>9</v>
      </c>
      <c r="K2" s="104" t="s">
        <v>10</v>
      </c>
    </row>
    <row r="3" spans="1:11" x14ac:dyDescent="0.3">
      <c r="A3" s="45" t="s">
        <v>12</v>
      </c>
      <c r="B3" s="10">
        <v>466</v>
      </c>
      <c r="C3" s="10">
        <v>465</v>
      </c>
      <c r="D3" s="10">
        <v>460</v>
      </c>
      <c r="E3" s="10">
        <v>451</v>
      </c>
      <c r="F3" s="10">
        <v>452</v>
      </c>
      <c r="G3" s="10">
        <v>464</v>
      </c>
      <c r="H3" s="10">
        <v>473</v>
      </c>
      <c r="I3" s="10">
        <v>479</v>
      </c>
      <c r="J3" s="10">
        <v>478</v>
      </c>
      <c r="K3" s="10">
        <v>484</v>
      </c>
    </row>
    <row r="4" spans="1:11" x14ac:dyDescent="0.3">
      <c r="B4" s="107"/>
    </row>
    <row r="5" spans="1:11" x14ac:dyDescent="0.3">
      <c r="B5" s="107"/>
    </row>
    <row r="6" spans="1:11" x14ac:dyDescent="0.3">
      <c r="A6" s="100"/>
    </row>
    <row r="7" spans="1:11" x14ac:dyDescent="0.3">
      <c r="A7" t="s">
        <v>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9"/>
  <sheetViews>
    <sheetView workbookViewId="0"/>
  </sheetViews>
  <sheetFormatPr defaultRowHeight="14.4" x14ac:dyDescent="0.3"/>
  <cols>
    <col min="1" max="1" width="26.77734375" customWidth="1"/>
    <col min="2" max="12" width="8.88671875" style="10" customWidth="1"/>
  </cols>
  <sheetData>
    <row r="1" spans="1:12" ht="15.6" x14ac:dyDescent="0.3">
      <c r="A1" s="94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x14ac:dyDescent="0.3">
      <c r="A2" s="2" t="s">
        <v>48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x14ac:dyDescent="0.3">
      <c r="A3" s="3" t="s">
        <v>12</v>
      </c>
      <c r="B3" s="8">
        <v>112364</v>
      </c>
      <c r="C3" s="8">
        <v>111730</v>
      </c>
      <c r="D3" s="8">
        <v>111550</v>
      </c>
      <c r="E3" s="8">
        <v>111374</v>
      </c>
      <c r="F3" s="8">
        <v>112088</v>
      </c>
      <c r="G3" s="8">
        <v>112325</v>
      </c>
      <c r="H3" s="8">
        <v>111832</v>
      </c>
      <c r="I3" s="8">
        <v>111079</v>
      </c>
      <c r="J3" s="8">
        <v>110871</v>
      </c>
      <c r="K3" s="8">
        <v>112065</v>
      </c>
      <c r="L3" s="9">
        <v>112682</v>
      </c>
    </row>
    <row r="5" spans="1:12" x14ac:dyDescent="0.3">
      <c r="A5" s="2" t="s">
        <v>47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</row>
    <row r="6" spans="1:12" x14ac:dyDescent="0.3">
      <c r="A6" s="4" t="s">
        <v>13</v>
      </c>
      <c r="B6" s="11">
        <v>1408</v>
      </c>
      <c r="C6" s="11">
        <v>1377</v>
      </c>
      <c r="D6" s="11">
        <v>1389</v>
      </c>
      <c r="E6" s="11">
        <v>1362</v>
      </c>
      <c r="F6" s="11">
        <v>1336</v>
      </c>
      <c r="G6" s="11">
        <v>1339</v>
      </c>
      <c r="H6" s="11">
        <v>1312</v>
      </c>
      <c r="I6" s="11">
        <v>1299</v>
      </c>
      <c r="J6" s="11">
        <v>1284</v>
      </c>
      <c r="K6" s="11">
        <v>1279</v>
      </c>
      <c r="L6" s="12">
        <v>1286</v>
      </c>
    </row>
    <row r="7" spans="1:12" x14ac:dyDescent="0.3">
      <c r="A7" s="5" t="s">
        <v>14</v>
      </c>
      <c r="B7" s="13">
        <v>303</v>
      </c>
      <c r="C7" s="13">
        <v>300</v>
      </c>
      <c r="D7" s="13">
        <v>301</v>
      </c>
      <c r="E7" s="13">
        <v>305</v>
      </c>
      <c r="F7" s="13">
        <v>302</v>
      </c>
      <c r="G7" s="13">
        <v>296</v>
      </c>
      <c r="H7" s="13">
        <v>296</v>
      </c>
      <c r="I7" s="13">
        <v>293</v>
      </c>
      <c r="J7" s="13">
        <v>286</v>
      </c>
      <c r="K7" s="13">
        <v>285</v>
      </c>
      <c r="L7" s="14">
        <v>290</v>
      </c>
    </row>
    <row r="8" spans="1:12" x14ac:dyDescent="0.3">
      <c r="A8" s="5" t="s">
        <v>15</v>
      </c>
      <c r="B8" s="13">
        <v>763</v>
      </c>
      <c r="C8" s="13">
        <v>763</v>
      </c>
      <c r="D8" s="13">
        <v>784</v>
      </c>
      <c r="E8" s="13">
        <v>775</v>
      </c>
      <c r="F8" s="13">
        <v>775</v>
      </c>
      <c r="G8" s="13">
        <v>761</v>
      </c>
      <c r="H8" s="13">
        <v>745</v>
      </c>
      <c r="I8" s="13">
        <v>747</v>
      </c>
      <c r="J8" s="13">
        <v>726</v>
      </c>
      <c r="K8" s="13">
        <v>726</v>
      </c>
      <c r="L8" s="14">
        <v>754</v>
      </c>
    </row>
    <row r="9" spans="1:12" x14ac:dyDescent="0.3">
      <c r="A9" s="5" t="s">
        <v>16</v>
      </c>
      <c r="B9" s="13">
        <v>229</v>
      </c>
      <c r="C9" s="13">
        <v>228</v>
      </c>
      <c r="D9" s="13">
        <v>231</v>
      </c>
      <c r="E9" s="13">
        <v>218</v>
      </c>
      <c r="F9" s="13">
        <v>220</v>
      </c>
      <c r="G9" s="13">
        <v>216</v>
      </c>
      <c r="H9" s="13">
        <v>219</v>
      </c>
      <c r="I9" s="13">
        <v>219</v>
      </c>
      <c r="J9" s="13">
        <v>216</v>
      </c>
      <c r="K9" s="13">
        <v>217</v>
      </c>
      <c r="L9" s="14">
        <v>213</v>
      </c>
    </row>
    <row r="10" spans="1:12" x14ac:dyDescent="0.3">
      <c r="A10" s="5" t="s">
        <v>17</v>
      </c>
      <c r="B10" s="13">
        <v>82</v>
      </c>
      <c r="C10" s="13">
        <v>78</v>
      </c>
      <c r="D10" s="13">
        <v>80</v>
      </c>
      <c r="E10" s="13">
        <v>76</v>
      </c>
      <c r="F10" s="13">
        <v>75</v>
      </c>
      <c r="G10" s="13">
        <v>74</v>
      </c>
      <c r="H10" s="13">
        <v>75</v>
      </c>
      <c r="I10" s="13">
        <v>76</v>
      </c>
      <c r="J10" s="13">
        <v>72</v>
      </c>
      <c r="K10" s="13">
        <v>68</v>
      </c>
      <c r="L10" s="14">
        <v>81</v>
      </c>
    </row>
    <row r="11" spans="1:12" x14ac:dyDescent="0.3">
      <c r="A11" s="5" t="s">
        <v>18</v>
      </c>
      <c r="B11" s="13">
        <v>557</v>
      </c>
      <c r="C11" s="13">
        <v>561</v>
      </c>
      <c r="D11" s="13">
        <v>568</v>
      </c>
      <c r="E11" s="13">
        <v>584</v>
      </c>
      <c r="F11" s="13">
        <v>564</v>
      </c>
      <c r="G11" s="13">
        <v>556</v>
      </c>
      <c r="H11" s="13">
        <v>552</v>
      </c>
      <c r="I11" s="13">
        <v>559</v>
      </c>
      <c r="J11" s="13">
        <v>553</v>
      </c>
      <c r="K11" s="13">
        <v>553</v>
      </c>
      <c r="L11" s="14">
        <v>551</v>
      </c>
    </row>
    <row r="12" spans="1:12" x14ac:dyDescent="0.3">
      <c r="A12" s="5" t="s">
        <v>19</v>
      </c>
      <c r="B12" s="13">
        <v>155</v>
      </c>
      <c r="C12" s="13">
        <v>144</v>
      </c>
      <c r="D12" s="13">
        <v>144</v>
      </c>
      <c r="E12" s="13">
        <v>154</v>
      </c>
      <c r="F12" s="13">
        <v>148</v>
      </c>
      <c r="G12" s="13">
        <v>144</v>
      </c>
      <c r="H12" s="13">
        <v>135</v>
      </c>
      <c r="I12" s="13">
        <v>138</v>
      </c>
      <c r="J12" s="13">
        <v>140</v>
      </c>
      <c r="K12" s="13">
        <v>148</v>
      </c>
      <c r="L12" s="14">
        <v>147</v>
      </c>
    </row>
    <row r="13" spans="1:12" x14ac:dyDescent="0.3">
      <c r="A13" s="5" t="s">
        <v>20</v>
      </c>
      <c r="B13" s="13">
        <v>365</v>
      </c>
      <c r="C13" s="13">
        <v>357</v>
      </c>
      <c r="D13" s="13">
        <v>352</v>
      </c>
      <c r="E13" s="13">
        <v>353</v>
      </c>
      <c r="F13" s="13">
        <v>344</v>
      </c>
      <c r="G13" s="13">
        <v>331</v>
      </c>
      <c r="H13" s="13">
        <v>327</v>
      </c>
      <c r="I13" s="13">
        <v>333</v>
      </c>
      <c r="J13" s="13">
        <v>329</v>
      </c>
      <c r="K13" s="13">
        <v>336</v>
      </c>
      <c r="L13" s="14">
        <v>336</v>
      </c>
    </row>
    <row r="14" spans="1:12" x14ac:dyDescent="0.3">
      <c r="A14" s="5" t="s">
        <v>21</v>
      </c>
      <c r="B14" s="13">
        <v>1610</v>
      </c>
      <c r="C14" s="13">
        <v>1638</v>
      </c>
      <c r="D14" s="13">
        <v>1639</v>
      </c>
      <c r="E14" s="13">
        <v>1650</v>
      </c>
      <c r="F14" s="13">
        <v>1655</v>
      </c>
      <c r="G14" s="13">
        <v>1660</v>
      </c>
      <c r="H14" s="13">
        <v>1644</v>
      </c>
      <c r="I14" s="13">
        <v>1634</v>
      </c>
      <c r="J14" s="13">
        <v>1644</v>
      </c>
      <c r="K14" s="13">
        <v>1674</v>
      </c>
      <c r="L14" s="14">
        <v>1714</v>
      </c>
    </row>
    <row r="15" spans="1:12" x14ac:dyDescent="0.3">
      <c r="A15" s="5" t="s">
        <v>23</v>
      </c>
      <c r="B15" s="13">
        <v>308</v>
      </c>
      <c r="C15" s="13">
        <v>315</v>
      </c>
      <c r="D15" s="13">
        <v>310</v>
      </c>
      <c r="E15" s="13">
        <v>303</v>
      </c>
      <c r="F15" s="13">
        <v>313</v>
      </c>
      <c r="G15" s="13">
        <v>307</v>
      </c>
      <c r="H15" s="13">
        <v>313</v>
      </c>
      <c r="I15" s="13">
        <v>314</v>
      </c>
      <c r="J15" s="13">
        <v>314</v>
      </c>
      <c r="K15" s="13">
        <v>302</v>
      </c>
      <c r="L15" s="14">
        <v>306</v>
      </c>
    </row>
    <row r="16" spans="1:12" x14ac:dyDescent="0.3">
      <c r="A16" s="5" t="s">
        <v>24</v>
      </c>
      <c r="B16" s="13">
        <v>2077</v>
      </c>
      <c r="C16" s="13">
        <v>2040</v>
      </c>
      <c r="D16" s="13">
        <v>2034</v>
      </c>
      <c r="E16" s="13">
        <v>2022</v>
      </c>
      <c r="F16" s="13">
        <v>2011</v>
      </c>
      <c r="G16" s="13">
        <v>2001</v>
      </c>
      <c r="H16" s="13">
        <v>1967</v>
      </c>
      <c r="I16" s="13">
        <v>1951</v>
      </c>
      <c r="J16" s="13">
        <v>1988</v>
      </c>
      <c r="K16" s="13">
        <v>1978</v>
      </c>
      <c r="L16" s="14">
        <v>1988</v>
      </c>
    </row>
    <row r="17" spans="1:12" x14ac:dyDescent="0.3">
      <c r="A17" s="5" t="s">
        <v>25</v>
      </c>
      <c r="B17" s="13">
        <v>545</v>
      </c>
      <c r="C17" s="13">
        <v>553</v>
      </c>
      <c r="D17" s="13">
        <v>539</v>
      </c>
      <c r="E17" s="13">
        <v>539</v>
      </c>
      <c r="F17" s="13">
        <v>535</v>
      </c>
      <c r="G17" s="13">
        <v>525</v>
      </c>
      <c r="H17" s="13">
        <v>521</v>
      </c>
      <c r="I17" s="13">
        <v>521</v>
      </c>
      <c r="J17" s="13">
        <v>507</v>
      </c>
      <c r="K17" s="13">
        <v>518</v>
      </c>
      <c r="L17" s="14">
        <v>527</v>
      </c>
    </row>
    <row r="18" spans="1:12" x14ac:dyDescent="0.3">
      <c r="A18" s="5" t="s">
        <v>26</v>
      </c>
      <c r="B18" s="13">
        <v>95787</v>
      </c>
      <c r="C18" s="13">
        <v>95171</v>
      </c>
      <c r="D18" s="13">
        <v>94984</v>
      </c>
      <c r="E18" s="13">
        <v>94809</v>
      </c>
      <c r="F18" s="13">
        <v>95586</v>
      </c>
      <c r="G18" s="13">
        <v>95881</v>
      </c>
      <c r="H18" s="13">
        <v>95589</v>
      </c>
      <c r="I18" s="13">
        <v>94876</v>
      </c>
      <c r="J18" s="13">
        <v>94642</v>
      </c>
      <c r="K18" s="13">
        <v>95767</v>
      </c>
      <c r="L18" s="14">
        <v>96211</v>
      </c>
    </row>
    <row r="19" spans="1:12" x14ac:dyDescent="0.3">
      <c r="A19" s="5" t="s">
        <v>27</v>
      </c>
      <c r="B19" s="13">
        <v>276</v>
      </c>
      <c r="C19" s="13">
        <v>289</v>
      </c>
      <c r="D19" s="13">
        <v>269</v>
      </c>
      <c r="E19" s="13">
        <v>259</v>
      </c>
      <c r="F19" s="13">
        <v>266</v>
      </c>
      <c r="G19" s="13">
        <v>285</v>
      </c>
      <c r="H19" s="13">
        <v>282</v>
      </c>
      <c r="I19" s="13">
        <v>284</v>
      </c>
      <c r="J19" s="13">
        <v>292</v>
      </c>
      <c r="K19" s="13">
        <v>304</v>
      </c>
      <c r="L19" s="14">
        <v>302</v>
      </c>
    </row>
    <row r="20" spans="1:12" x14ac:dyDescent="0.3">
      <c r="A20" s="5" t="s">
        <v>28</v>
      </c>
      <c r="B20" s="13">
        <v>298</v>
      </c>
      <c r="C20" s="13">
        <v>305</v>
      </c>
      <c r="D20" s="13">
        <v>297</v>
      </c>
      <c r="E20" s="13">
        <v>304</v>
      </c>
      <c r="F20" s="13">
        <v>292</v>
      </c>
      <c r="G20" s="13">
        <v>293</v>
      </c>
      <c r="H20" s="13">
        <v>287</v>
      </c>
      <c r="I20" s="13">
        <v>288</v>
      </c>
      <c r="J20" s="13">
        <v>293</v>
      </c>
      <c r="K20" s="13">
        <v>301</v>
      </c>
      <c r="L20" s="14">
        <v>298</v>
      </c>
    </row>
    <row r="21" spans="1:12" x14ac:dyDescent="0.3">
      <c r="A21" s="5" t="s">
        <v>29</v>
      </c>
      <c r="B21" s="13">
        <v>133</v>
      </c>
      <c r="C21" s="13">
        <v>128</v>
      </c>
      <c r="D21" s="13">
        <v>122</v>
      </c>
      <c r="E21" s="13">
        <v>118</v>
      </c>
      <c r="F21" s="13">
        <v>127</v>
      </c>
      <c r="G21" s="13">
        <v>130</v>
      </c>
      <c r="H21" s="13">
        <v>128</v>
      </c>
      <c r="I21" s="13">
        <v>132</v>
      </c>
      <c r="J21" s="13">
        <v>129</v>
      </c>
      <c r="K21" s="13">
        <v>125</v>
      </c>
      <c r="L21" s="14">
        <v>131</v>
      </c>
    </row>
    <row r="22" spans="1:12" x14ac:dyDescent="0.3">
      <c r="A22" s="5" t="s">
        <v>30</v>
      </c>
      <c r="B22" s="13">
        <v>170</v>
      </c>
      <c r="C22" s="13">
        <v>170</v>
      </c>
      <c r="D22" s="13">
        <v>181</v>
      </c>
      <c r="E22" s="13">
        <v>173</v>
      </c>
      <c r="F22" s="13">
        <v>172</v>
      </c>
      <c r="G22" s="13">
        <v>162</v>
      </c>
      <c r="H22" s="13">
        <v>163</v>
      </c>
      <c r="I22" s="13">
        <v>162</v>
      </c>
      <c r="J22" s="13">
        <v>156</v>
      </c>
      <c r="K22" s="13">
        <v>165</v>
      </c>
      <c r="L22" s="14">
        <v>178</v>
      </c>
    </row>
    <row r="23" spans="1:12" x14ac:dyDescent="0.3">
      <c r="A23" s="5" t="s">
        <v>31</v>
      </c>
      <c r="B23" s="13">
        <v>1506</v>
      </c>
      <c r="C23" s="13">
        <v>1517</v>
      </c>
      <c r="D23" s="13">
        <v>1525</v>
      </c>
      <c r="E23" s="13">
        <v>1498</v>
      </c>
      <c r="F23" s="13">
        <v>1487</v>
      </c>
      <c r="G23" s="13">
        <v>1464</v>
      </c>
      <c r="H23" s="13">
        <v>1453</v>
      </c>
      <c r="I23" s="13">
        <v>1464</v>
      </c>
      <c r="J23" s="13">
        <v>1465</v>
      </c>
      <c r="K23" s="13">
        <v>1458</v>
      </c>
      <c r="L23" s="14">
        <v>1447</v>
      </c>
    </row>
    <row r="24" spans="1:12" x14ac:dyDescent="0.3">
      <c r="A24" s="5" t="s">
        <v>32</v>
      </c>
      <c r="B24" s="13">
        <v>357</v>
      </c>
      <c r="C24" s="13">
        <v>358</v>
      </c>
      <c r="D24" s="13">
        <v>368</v>
      </c>
      <c r="E24" s="13">
        <v>383</v>
      </c>
      <c r="F24" s="13">
        <v>409</v>
      </c>
      <c r="G24" s="13">
        <v>413</v>
      </c>
      <c r="H24" s="13">
        <v>400</v>
      </c>
      <c r="I24" s="13">
        <v>402</v>
      </c>
      <c r="J24" s="13">
        <v>405</v>
      </c>
      <c r="K24" s="13">
        <v>416</v>
      </c>
      <c r="L24" s="14">
        <v>407</v>
      </c>
    </row>
    <row r="25" spans="1:12" x14ac:dyDescent="0.3">
      <c r="A25" s="5" t="s">
        <v>33</v>
      </c>
      <c r="B25" s="13">
        <v>1362</v>
      </c>
      <c r="C25" s="13">
        <v>1357</v>
      </c>
      <c r="D25" s="13">
        <v>1358</v>
      </c>
      <c r="E25" s="13">
        <v>1365</v>
      </c>
      <c r="F25" s="13">
        <v>1394</v>
      </c>
      <c r="G25" s="13">
        <v>1400</v>
      </c>
      <c r="H25" s="13">
        <v>1340</v>
      </c>
      <c r="I25" s="13">
        <v>1286</v>
      </c>
      <c r="J25" s="13">
        <v>1287</v>
      </c>
      <c r="K25" s="13">
        <v>1326</v>
      </c>
      <c r="L25" s="14">
        <v>1327</v>
      </c>
    </row>
    <row r="26" spans="1:12" x14ac:dyDescent="0.3">
      <c r="A26" s="5" t="s">
        <v>34</v>
      </c>
      <c r="B26" s="13">
        <v>299</v>
      </c>
      <c r="C26" s="13">
        <v>292</v>
      </c>
      <c r="D26" s="13">
        <v>301</v>
      </c>
      <c r="E26" s="13">
        <v>284</v>
      </c>
      <c r="F26" s="13">
        <v>272</v>
      </c>
      <c r="G26" s="13">
        <v>280</v>
      </c>
      <c r="H26" s="13">
        <v>287</v>
      </c>
      <c r="I26" s="13">
        <v>294</v>
      </c>
      <c r="J26" s="13">
        <v>301</v>
      </c>
      <c r="K26" s="13">
        <v>313</v>
      </c>
      <c r="L26" s="14">
        <v>325</v>
      </c>
    </row>
    <row r="27" spans="1:12" x14ac:dyDescent="0.3">
      <c r="A27" s="5" t="s">
        <v>35</v>
      </c>
      <c r="B27" s="13">
        <v>810</v>
      </c>
      <c r="C27" s="13">
        <v>816</v>
      </c>
      <c r="D27" s="13">
        <v>818</v>
      </c>
      <c r="E27" s="13">
        <v>821</v>
      </c>
      <c r="F27" s="13">
        <v>793</v>
      </c>
      <c r="G27" s="13">
        <v>783</v>
      </c>
      <c r="H27" s="13">
        <v>776</v>
      </c>
      <c r="I27" s="13">
        <v>768</v>
      </c>
      <c r="J27" s="13">
        <v>776</v>
      </c>
      <c r="K27" s="13">
        <v>795</v>
      </c>
      <c r="L27" s="14">
        <v>816</v>
      </c>
    </row>
    <row r="28" spans="1:12" x14ac:dyDescent="0.3">
      <c r="A28" s="5" t="s">
        <v>36</v>
      </c>
      <c r="B28" s="13">
        <v>407</v>
      </c>
      <c r="C28" s="13">
        <v>411</v>
      </c>
      <c r="D28" s="13">
        <v>411</v>
      </c>
      <c r="E28" s="13">
        <v>413</v>
      </c>
      <c r="F28" s="13">
        <v>406</v>
      </c>
      <c r="G28" s="13">
        <v>405</v>
      </c>
      <c r="H28" s="13">
        <v>409</v>
      </c>
      <c r="I28" s="13">
        <v>409</v>
      </c>
      <c r="J28" s="13">
        <v>395</v>
      </c>
      <c r="K28" s="13">
        <v>394</v>
      </c>
      <c r="L28" s="14">
        <v>390</v>
      </c>
    </row>
    <row r="29" spans="1:12" x14ac:dyDescent="0.3">
      <c r="A29" s="5" t="s">
        <v>37</v>
      </c>
      <c r="B29" s="13">
        <v>160</v>
      </c>
      <c r="C29" s="13">
        <v>172</v>
      </c>
      <c r="D29" s="13">
        <v>165</v>
      </c>
      <c r="E29" s="13">
        <v>171</v>
      </c>
      <c r="F29" s="13">
        <v>179</v>
      </c>
      <c r="G29" s="13">
        <v>180</v>
      </c>
      <c r="H29" s="13">
        <v>175</v>
      </c>
      <c r="I29" s="13">
        <v>181</v>
      </c>
      <c r="J29" s="13">
        <v>184</v>
      </c>
      <c r="K29" s="13">
        <v>183</v>
      </c>
      <c r="L29" s="14">
        <v>176</v>
      </c>
    </row>
    <row r="30" spans="1:12" x14ac:dyDescent="0.3">
      <c r="A30" s="5" t="s">
        <v>38</v>
      </c>
      <c r="B30" s="13">
        <v>242</v>
      </c>
      <c r="C30" s="13">
        <v>239</v>
      </c>
      <c r="D30" s="13">
        <v>238</v>
      </c>
      <c r="E30" s="13">
        <v>240</v>
      </c>
      <c r="F30" s="13">
        <v>250</v>
      </c>
      <c r="G30" s="13">
        <v>249</v>
      </c>
      <c r="H30" s="13">
        <v>256</v>
      </c>
      <c r="I30" s="13">
        <v>250</v>
      </c>
      <c r="J30" s="13">
        <v>232</v>
      </c>
      <c r="K30" s="13">
        <v>229</v>
      </c>
      <c r="L30" s="14">
        <v>236</v>
      </c>
    </row>
    <row r="31" spans="1:12" x14ac:dyDescent="0.3">
      <c r="A31" s="5" t="s">
        <v>39</v>
      </c>
      <c r="B31" s="13">
        <v>763</v>
      </c>
      <c r="C31" s="13">
        <v>740</v>
      </c>
      <c r="D31" s="13">
        <v>731</v>
      </c>
      <c r="E31" s="13">
        <v>729</v>
      </c>
      <c r="F31" s="13">
        <v>710</v>
      </c>
      <c r="G31" s="13">
        <v>717</v>
      </c>
      <c r="H31" s="13">
        <v>712</v>
      </c>
      <c r="I31" s="13">
        <v>695</v>
      </c>
      <c r="J31" s="13">
        <v>693</v>
      </c>
      <c r="K31" s="13">
        <v>688</v>
      </c>
      <c r="L31" s="14">
        <v>716</v>
      </c>
    </row>
    <row r="32" spans="1:12" x14ac:dyDescent="0.3">
      <c r="A32" s="5" t="s">
        <v>40</v>
      </c>
      <c r="B32" s="13">
        <v>226</v>
      </c>
      <c r="C32" s="13">
        <v>238</v>
      </c>
      <c r="D32" s="13">
        <v>235</v>
      </c>
      <c r="E32" s="13">
        <v>230</v>
      </c>
      <c r="F32" s="13">
        <v>228</v>
      </c>
      <c r="G32" s="13">
        <v>226</v>
      </c>
      <c r="H32" s="13">
        <v>224</v>
      </c>
      <c r="I32" s="13">
        <v>221</v>
      </c>
      <c r="J32" s="13">
        <v>234</v>
      </c>
      <c r="K32" s="13">
        <v>230</v>
      </c>
      <c r="L32" s="14">
        <v>226</v>
      </c>
    </row>
    <row r="33" spans="1:12" x14ac:dyDescent="0.3">
      <c r="A33" s="5" t="s">
        <v>41</v>
      </c>
      <c r="B33" s="13">
        <v>205</v>
      </c>
      <c r="C33" s="13">
        <v>203</v>
      </c>
      <c r="D33" s="13">
        <v>200</v>
      </c>
      <c r="E33" s="13">
        <v>216</v>
      </c>
      <c r="F33" s="13">
        <v>211</v>
      </c>
      <c r="G33" s="13">
        <v>226</v>
      </c>
      <c r="H33" s="13">
        <v>222</v>
      </c>
      <c r="I33" s="13">
        <v>218</v>
      </c>
      <c r="J33" s="13">
        <v>214</v>
      </c>
      <c r="K33" s="13">
        <v>206</v>
      </c>
      <c r="L33" s="14">
        <v>211</v>
      </c>
    </row>
    <row r="34" spans="1:12" x14ac:dyDescent="0.3">
      <c r="A34" s="5" t="s">
        <v>42</v>
      </c>
      <c r="B34" s="13">
        <v>102</v>
      </c>
      <c r="C34" s="13">
        <v>106</v>
      </c>
      <c r="D34" s="13">
        <v>104</v>
      </c>
      <c r="E34" s="13">
        <v>119</v>
      </c>
      <c r="F34" s="13">
        <v>124</v>
      </c>
      <c r="G34" s="13">
        <v>124</v>
      </c>
      <c r="H34" s="13">
        <v>127</v>
      </c>
      <c r="I34" s="13">
        <v>121</v>
      </c>
      <c r="J34" s="13">
        <v>117</v>
      </c>
      <c r="K34" s="13">
        <v>111</v>
      </c>
      <c r="L34" s="14">
        <v>113</v>
      </c>
    </row>
    <row r="35" spans="1:12" x14ac:dyDescent="0.3">
      <c r="A35" s="5" t="s">
        <v>43</v>
      </c>
      <c r="B35" s="13">
        <v>142</v>
      </c>
      <c r="C35" s="13">
        <v>157</v>
      </c>
      <c r="D35" s="13">
        <v>152</v>
      </c>
      <c r="E35" s="13">
        <v>155</v>
      </c>
      <c r="F35" s="13">
        <v>158</v>
      </c>
      <c r="G35" s="13">
        <v>161</v>
      </c>
      <c r="H35" s="13">
        <v>151</v>
      </c>
      <c r="I35" s="13">
        <v>154</v>
      </c>
      <c r="J35" s="13">
        <v>157</v>
      </c>
      <c r="K35" s="13">
        <v>164</v>
      </c>
      <c r="L35" s="14">
        <v>167</v>
      </c>
    </row>
    <row r="36" spans="1:12" x14ac:dyDescent="0.3">
      <c r="A36" s="5" t="s">
        <v>44</v>
      </c>
      <c r="B36" s="13">
        <v>77</v>
      </c>
      <c r="C36" s="13">
        <v>78</v>
      </c>
      <c r="D36" s="13">
        <v>78</v>
      </c>
      <c r="E36" s="13">
        <v>79</v>
      </c>
      <c r="F36" s="13">
        <v>84</v>
      </c>
      <c r="G36" s="13">
        <v>81</v>
      </c>
      <c r="H36" s="13">
        <v>84</v>
      </c>
      <c r="I36" s="13">
        <v>85</v>
      </c>
      <c r="J36" s="13">
        <v>87</v>
      </c>
      <c r="K36" s="13">
        <v>88</v>
      </c>
      <c r="L36" s="14">
        <v>84</v>
      </c>
    </row>
    <row r="37" spans="1:12" x14ac:dyDescent="0.3">
      <c r="A37" s="5" t="s">
        <v>45</v>
      </c>
      <c r="B37" s="13">
        <v>640</v>
      </c>
      <c r="C37" s="13">
        <v>629</v>
      </c>
      <c r="D37" s="13">
        <v>642</v>
      </c>
      <c r="E37" s="13">
        <v>667</v>
      </c>
      <c r="F37" s="13">
        <v>662</v>
      </c>
      <c r="G37" s="13">
        <v>655</v>
      </c>
      <c r="H37" s="13">
        <v>661</v>
      </c>
      <c r="I37" s="13">
        <v>705</v>
      </c>
      <c r="J37" s="13">
        <v>753</v>
      </c>
      <c r="K37" s="13">
        <v>718</v>
      </c>
      <c r="L37" s="14">
        <v>728</v>
      </c>
    </row>
    <row r="39" spans="1:12" x14ac:dyDescent="0.3">
      <c r="A39" s="95" t="s">
        <v>75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7"/>
  <sheetViews>
    <sheetView workbookViewId="0"/>
  </sheetViews>
  <sheetFormatPr defaultRowHeight="14.4" x14ac:dyDescent="0.3"/>
  <cols>
    <col min="1" max="1" width="26.77734375" customWidth="1"/>
    <col min="2" max="4" width="8.88671875" style="10"/>
  </cols>
  <sheetData>
    <row r="1" spans="1:11" ht="31.2" x14ac:dyDescent="0.3">
      <c r="A1" s="119" t="s">
        <v>130</v>
      </c>
    </row>
    <row r="2" spans="1:11" x14ac:dyDescent="0.3">
      <c r="A2" s="46" t="s">
        <v>48</v>
      </c>
      <c r="B2" s="123" t="s">
        <v>1</v>
      </c>
      <c r="C2" s="104" t="s">
        <v>2</v>
      </c>
      <c r="D2" s="104" t="s">
        <v>3</v>
      </c>
      <c r="E2" s="104" t="s">
        <v>4</v>
      </c>
      <c r="F2" s="104" t="s">
        <v>5</v>
      </c>
      <c r="G2" s="104" t="s">
        <v>6</v>
      </c>
      <c r="H2" s="104" t="s">
        <v>7</v>
      </c>
      <c r="I2" s="104" t="s">
        <v>8</v>
      </c>
      <c r="J2" s="104" t="s">
        <v>9</v>
      </c>
      <c r="K2" s="104" t="s">
        <v>10</v>
      </c>
    </row>
    <row r="3" spans="1:11" x14ac:dyDescent="0.3">
      <c r="A3" s="45" t="s">
        <v>12</v>
      </c>
      <c r="B3" s="10">
        <v>52358</v>
      </c>
      <c r="C3" s="10">
        <v>52110</v>
      </c>
      <c r="D3" s="10">
        <v>51522</v>
      </c>
      <c r="E3" s="10">
        <v>50825</v>
      </c>
      <c r="F3" s="10">
        <v>51001</v>
      </c>
      <c r="G3" s="10">
        <v>52165</v>
      </c>
      <c r="H3" s="10">
        <v>52900</v>
      </c>
      <c r="I3" s="10">
        <v>53457</v>
      </c>
      <c r="J3" s="10">
        <v>53892</v>
      </c>
      <c r="K3" s="10">
        <v>54969</v>
      </c>
    </row>
    <row r="4" spans="1:11" x14ac:dyDescent="0.3">
      <c r="B4" s="107"/>
    </row>
    <row r="5" spans="1:11" x14ac:dyDescent="0.3">
      <c r="B5" s="107"/>
    </row>
    <row r="6" spans="1:11" x14ac:dyDescent="0.3">
      <c r="A6" s="100"/>
    </row>
    <row r="7" spans="1:11" x14ac:dyDescent="0.3">
      <c r="A7" t="s">
        <v>94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272"/>
  <sheetViews>
    <sheetView workbookViewId="0">
      <selection sqref="A1:F1"/>
    </sheetView>
  </sheetViews>
  <sheetFormatPr defaultRowHeight="14.4" x14ac:dyDescent="0.3"/>
  <cols>
    <col min="1" max="1" width="22.33203125" customWidth="1"/>
    <col min="2" max="2" width="26" customWidth="1"/>
    <col min="3" max="3" width="14.109375" customWidth="1"/>
    <col min="4" max="8" width="12.6640625" customWidth="1"/>
  </cols>
  <sheetData>
    <row r="1" spans="1:8" ht="27.75" customHeight="1" x14ac:dyDescent="0.3">
      <c r="A1" s="176" t="s">
        <v>131</v>
      </c>
      <c r="B1" s="176"/>
      <c r="C1" s="176"/>
      <c r="D1" s="176"/>
      <c r="E1" s="176"/>
      <c r="F1" s="176"/>
    </row>
    <row r="2" spans="1:8" ht="27.75" customHeight="1" x14ac:dyDescent="0.3"/>
    <row r="3" spans="1:8" ht="15" customHeight="1" x14ac:dyDescent="0.3">
      <c r="A3" s="124"/>
      <c r="B3" s="124"/>
      <c r="C3" s="124" t="s">
        <v>132</v>
      </c>
      <c r="D3" s="124" t="s">
        <v>133</v>
      </c>
      <c r="E3" s="124"/>
      <c r="F3" s="124"/>
    </row>
    <row r="4" spans="1:8" ht="15" customHeight="1" x14ac:dyDescent="0.3">
      <c r="A4" s="125" t="s">
        <v>134</v>
      </c>
      <c r="B4" s="160" t="s">
        <v>135</v>
      </c>
      <c r="C4" s="161"/>
      <c r="D4" s="161"/>
      <c r="E4" s="161"/>
      <c r="F4" s="162"/>
      <c r="G4" s="126"/>
      <c r="H4" s="126"/>
    </row>
    <row r="6" spans="1:8" ht="15" customHeight="1" x14ac:dyDescent="0.3">
      <c r="A6" s="124"/>
      <c r="B6" s="127" t="s">
        <v>136</v>
      </c>
      <c r="C6" s="128">
        <v>53</v>
      </c>
      <c r="D6" s="129">
        <v>0.60227272727272729</v>
      </c>
      <c r="E6" s="124"/>
      <c r="F6" s="124"/>
    </row>
    <row r="7" spans="1:8" ht="15" customHeight="1" x14ac:dyDescent="0.3">
      <c r="A7" s="124"/>
      <c r="B7" s="127" t="s">
        <v>137</v>
      </c>
      <c r="C7" s="128">
        <v>35</v>
      </c>
      <c r="D7" s="129">
        <v>0.39772727272727271</v>
      </c>
      <c r="E7" s="124"/>
      <c r="F7" s="124"/>
    </row>
    <row r="9" spans="1:8" ht="15" customHeight="1" x14ac:dyDescent="0.3">
      <c r="A9" s="125" t="s">
        <v>138</v>
      </c>
      <c r="B9" s="160" t="s">
        <v>139</v>
      </c>
      <c r="C9" s="161"/>
      <c r="D9" s="161"/>
      <c r="E9" s="161"/>
      <c r="F9" s="162"/>
    </row>
    <row r="11" spans="1:8" ht="15" customHeight="1" x14ac:dyDescent="0.3">
      <c r="A11" s="124"/>
      <c r="B11" s="130" t="s">
        <v>140</v>
      </c>
      <c r="C11" s="124">
        <v>0</v>
      </c>
      <c r="D11" s="131">
        <v>0</v>
      </c>
      <c r="E11" s="124"/>
      <c r="F11" s="124"/>
    </row>
    <row r="12" spans="1:8" ht="15" customHeight="1" x14ac:dyDescent="0.3">
      <c r="A12" s="124"/>
      <c r="B12" s="130" t="s">
        <v>141</v>
      </c>
      <c r="C12" s="124">
        <v>8</v>
      </c>
      <c r="D12" s="131">
        <v>0.15094339622641509</v>
      </c>
      <c r="E12" s="124"/>
      <c r="F12" s="124"/>
    </row>
    <row r="13" spans="1:8" ht="15" customHeight="1" x14ac:dyDescent="0.3">
      <c r="A13" s="124"/>
      <c r="B13" s="130" t="s">
        <v>142</v>
      </c>
      <c r="C13" s="124">
        <v>6</v>
      </c>
      <c r="D13" s="131">
        <v>0.11320754716981132</v>
      </c>
      <c r="E13" s="124"/>
      <c r="F13" s="124"/>
    </row>
    <row r="14" spans="1:8" ht="15" customHeight="1" x14ac:dyDescent="0.3">
      <c r="A14" s="124"/>
      <c r="B14" s="130" t="s">
        <v>143</v>
      </c>
      <c r="C14" s="124">
        <v>5</v>
      </c>
      <c r="D14" s="131">
        <v>9.4339622641509441E-2</v>
      </c>
      <c r="E14" s="124"/>
      <c r="F14" s="124"/>
    </row>
    <row r="15" spans="1:8" ht="15" customHeight="1" x14ac:dyDescent="0.3">
      <c r="A15" s="124"/>
      <c r="B15" s="130" t="s">
        <v>144</v>
      </c>
      <c r="C15" s="124">
        <v>2</v>
      </c>
      <c r="D15" s="131">
        <v>3.7735849056603772E-2</v>
      </c>
      <c r="E15" s="124"/>
      <c r="F15" s="124"/>
    </row>
    <row r="16" spans="1:8" ht="15" customHeight="1" x14ac:dyDescent="0.3">
      <c r="A16" s="124"/>
      <c r="B16" s="130" t="s">
        <v>145</v>
      </c>
      <c r="C16" s="124">
        <v>2</v>
      </c>
      <c r="D16" s="131">
        <v>3.7735849056603772E-2</v>
      </c>
      <c r="E16" s="124"/>
      <c r="F16" s="124"/>
    </row>
    <row r="17" spans="1:6" ht="15" customHeight="1" x14ac:dyDescent="0.3">
      <c r="A17" s="124"/>
      <c r="B17" s="130" t="s">
        <v>146</v>
      </c>
      <c r="C17" s="124">
        <v>2</v>
      </c>
      <c r="D17" s="131">
        <v>3.7735849056603772E-2</v>
      </c>
      <c r="E17" s="124"/>
      <c r="F17" s="124"/>
    </row>
    <row r="18" spans="1:6" ht="15" customHeight="1" x14ac:dyDescent="0.3">
      <c r="A18" s="124"/>
      <c r="B18" s="130" t="s">
        <v>147</v>
      </c>
      <c r="C18" s="124">
        <v>12</v>
      </c>
      <c r="D18" s="131">
        <v>0.22641509433962265</v>
      </c>
      <c r="E18" s="124"/>
      <c r="F18" s="124"/>
    </row>
    <row r="19" spans="1:6" ht="15" customHeight="1" x14ac:dyDescent="0.3">
      <c r="A19" s="124"/>
      <c r="B19" s="130" t="s">
        <v>148</v>
      </c>
      <c r="C19" s="124">
        <v>1</v>
      </c>
      <c r="D19" s="131">
        <v>1.8867924528301886E-2</v>
      </c>
      <c r="E19" s="124"/>
      <c r="F19" s="124"/>
    </row>
    <row r="20" spans="1:6" ht="15" customHeight="1" x14ac:dyDescent="0.3">
      <c r="A20" s="124"/>
      <c r="B20" s="130" t="s">
        <v>149</v>
      </c>
      <c r="C20" s="124">
        <v>3</v>
      </c>
      <c r="D20" s="131">
        <v>5.6603773584905662E-2</v>
      </c>
      <c r="E20" s="124"/>
      <c r="F20" s="124"/>
    </row>
    <row r="21" spans="1:6" ht="15" customHeight="1" x14ac:dyDescent="0.3">
      <c r="A21" s="124"/>
      <c r="B21" s="130" t="s">
        <v>150</v>
      </c>
      <c r="C21" s="124">
        <v>7</v>
      </c>
      <c r="D21" s="131">
        <v>0.13207547169811321</v>
      </c>
      <c r="E21" s="124"/>
      <c r="F21" s="124"/>
    </row>
    <row r="22" spans="1:6" ht="15" customHeight="1" x14ac:dyDescent="0.3">
      <c r="A22" s="124"/>
      <c r="B22" s="130" t="s">
        <v>151</v>
      </c>
      <c r="C22" s="124">
        <v>0</v>
      </c>
      <c r="D22" s="131">
        <v>0</v>
      </c>
      <c r="E22" s="124"/>
      <c r="F22" s="124"/>
    </row>
    <row r="23" spans="1:6" ht="15" customHeight="1" x14ac:dyDescent="0.3">
      <c r="A23" s="124"/>
      <c r="B23" s="130" t="s">
        <v>152</v>
      </c>
      <c r="C23" s="124">
        <v>2</v>
      </c>
      <c r="D23" s="131">
        <v>3.7735849056603772E-2</v>
      </c>
      <c r="E23" s="124"/>
      <c r="F23" s="124"/>
    </row>
    <row r="24" spans="1:6" ht="15" customHeight="1" x14ac:dyDescent="0.3">
      <c r="A24" s="124"/>
      <c r="B24" s="130" t="s">
        <v>153</v>
      </c>
      <c r="C24" s="124">
        <v>1</v>
      </c>
      <c r="D24" s="131">
        <v>1.8867924528301886E-2</v>
      </c>
      <c r="E24" s="124"/>
      <c r="F24" s="124"/>
    </row>
    <row r="25" spans="1:6" ht="15" customHeight="1" x14ac:dyDescent="0.3">
      <c r="A25" s="124"/>
      <c r="B25" s="130" t="s">
        <v>154</v>
      </c>
      <c r="C25" s="124">
        <v>1</v>
      </c>
      <c r="D25" s="131">
        <v>1.8867924528301886E-2</v>
      </c>
      <c r="E25" s="124"/>
      <c r="F25" s="124"/>
    </row>
    <row r="26" spans="1:6" ht="15" customHeight="1" x14ac:dyDescent="0.3">
      <c r="A26" s="124"/>
      <c r="B26" s="130" t="s">
        <v>155</v>
      </c>
      <c r="C26" s="124">
        <v>1</v>
      </c>
      <c r="D26" s="131">
        <v>1.8867924528301886E-2</v>
      </c>
      <c r="E26" s="124"/>
      <c r="F26" s="124"/>
    </row>
    <row r="27" spans="1:6" ht="15" customHeight="1" x14ac:dyDescent="0.3">
      <c r="A27" s="124"/>
      <c r="B27" s="130" t="s">
        <v>156</v>
      </c>
      <c r="C27" s="124">
        <v>0</v>
      </c>
      <c r="D27" s="131">
        <v>0</v>
      </c>
      <c r="E27" s="124"/>
      <c r="F27" s="124"/>
    </row>
    <row r="29" spans="1:6" ht="15" customHeight="1" x14ac:dyDescent="0.3">
      <c r="A29" s="125" t="s">
        <v>157</v>
      </c>
      <c r="B29" s="160" t="s">
        <v>158</v>
      </c>
      <c r="C29" s="161"/>
      <c r="D29" s="161"/>
      <c r="E29" s="161"/>
      <c r="F29" s="162"/>
    </row>
    <row r="31" spans="1:6" ht="15" customHeight="1" x14ac:dyDescent="0.3">
      <c r="A31" s="124"/>
      <c r="B31" s="130">
        <v>2204</v>
      </c>
      <c r="C31" s="124">
        <v>3</v>
      </c>
      <c r="D31" s="131">
        <v>0.10714285714285714</v>
      </c>
      <c r="E31" s="124"/>
      <c r="F31" s="124"/>
    </row>
    <row r="32" spans="1:6" ht="15" customHeight="1" x14ac:dyDescent="0.3">
      <c r="A32" s="124"/>
      <c r="B32" s="130">
        <v>2211</v>
      </c>
      <c r="C32" s="124">
        <v>2</v>
      </c>
      <c r="D32" s="131">
        <v>7.1428571428571425E-2</v>
      </c>
      <c r="E32" s="124"/>
      <c r="F32" s="124"/>
    </row>
    <row r="33" spans="1:6" ht="15" customHeight="1" x14ac:dyDescent="0.3">
      <c r="A33" s="124"/>
      <c r="B33" s="130">
        <v>2215</v>
      </c>
      <c r="C33" s="124">
        <v>1</v>
      </c>
      <c r="D33" s="131">
        <v>3.5714285714285712E-2</v>
      </c>
      <c r="E33" s="124"/>
      <c r="F33" s="124"/>
    </row>
    <row r="34" spans="1:6" ht="15" customHeight="1" x14ac:dyDescent="0.3">
      <c r="A34" s="124"/>
      <c r="B34" s="130">
        <v>2221</v>
      </c>
      <c r="C34" s="124">
        <v>1</v>
      </c>
      <c r="D34" s="131">
        <v>3.5714285714285712E-2</v>
      </c>
      <c r="E34" s="124"/>
      <c r="F34" s="124"/>
    </row>
    <row r="35" spans="1:6" ht="15" customHeight="1" x14ac:dyDescent="0.3">
      <c r="B35" s="130">
        <v>2230</v>
      </c>
      <c r="C35" s="124">
        <v>2</v>
      </c>
      <c r="D35" s="131">
        <v>7.1428571428571425E-2</v>
      </c>
    </row>
    <row r="36" spans="1:6" ht="15" customHeight="1" x14ac:dyDescent="0.3">
      <c r="B36" s="130">
        <v>2231</v>
      </c>
      <c r="C36" s="124">
        <v>1</v>
      </c>
      <c r="D36" s="131">
        <v>3.5714285714285712E-2</v>
      </c>
    </row>
    <row r="37" spans="1:6" ht="15" customHeight="1" x14ac:dyDescent="0.3">
      <c r="B37" s="130">
        <v>2232</v>
      </c>
      <c r="C37" s="124">
        <v>1</v>
      </c>
      <c r="D37" s="131">
        <v>3.5714285714285712E-2</v>
      </c>
    </row>
    <row r="38" spans="1:6" ht="15" customHeight="1" x14ac:dyDescent="0.3">
      <c r="B38" s="130">
        <v>2233</v>
      </c>
      <c r="C38" s="124">
        <v>1</v>
      </c>
      <c r="D38" s="131">
        <v>3.5714285714285712E-2</v>
      </c>
    </row>
    <row r="39" spans="1:6" ht="15" customHeight="1" x14ac:dyDescent="0.3">
      <c r="B39" s="130">
        <v>2235</v>
      </c>
      <c r="C39" s="124">
        <v>1</v>
      </c>
      <c r="D39" s="131">
        <v>3.5714285714285712E-2</v>
      </c>
    </row>
    <row r="40" spans="1:6" ht="15" customHeight="1" x14ac:dyDescent="0.3">
      <c r="B40" s="130">
        <v>2273</v>
      </c>
      <c r="C40" s="124">
        <v>1</v>
      </c>
      <c r="D40" s="131">
        <v>3.5714285714285712E-2</v>
      </c>
    </row>
    <row r="41" spans="1:6" ht="15" customHeight="1" x14ac:dyDescent="0.3">
      <c r="B41" s="130">
        <v>2310</v>
      </c>
      <c r="C41" s="124">
        <v>1</v>
      </c>
      <c r="D41" s="131">
        <v>3.5714285714285712E-2</v>
      </c>
    </row>
    <row r="42" spans="1:6" ht="15" customHeight="1" x14ac:dyDescent="0.3">
      <c r="B42" s="130">
        <v>2311</v>
      </c>
      <c r="C42" s="124">
        <v>1</v>
      </c>
      <c r="D42" s="131">
        <v>3.5714285714285712E-2</v>
      </c>
    </row>
    <row r="43" spans="1:6" ht="15" customHeight="1" x14ac:dyDescent="0.3">
      <c r="B43" s="130">
        <v>2312</v>
      </c>
      <c r="C43" s="124">
        <v>1</v>
      </c>
      <c r="D43" s="131">
        <v>3.5714285714285712E-2</v>
      </c>
    </row>
    <row r="44" spans="1:6" ht="15" customHeight="1" x14ac:dyDescent="0.3">
      <c r="B44" s="130">
        <v>2313</v>
      </c>
      <c r="C44" s="124">
        <v>1</v>
      </c>
      <c r="D44" s="131">
        <v>3.5714285714285712E-2</v>
      </c>
    </row>
    <row r="45" spans="1:6" ht="15" customHeight="1" x14ac:dyDescent="0.3">
      <c r="B45" s="130">
        <v>2314</v>
      </c>
      <c r="C45" s="124">
        <v>1</v>
      </c>
      <c r="D45" s="131">
        <v>3.5714285714285712E-2</v>
      </c>
    </row>
    <row r="46" spans="1:6" ht="15" customHeight="1" x14ac:dyDescent="0.3">
      <c r="B46" s="130">
        <v>2316</v>
      </c>
      <c r="C46" s="124">
        <v>1</v>
      </c>
      <c r="D46" s="131">
        <v>3.5714285714285712E-2</v>
      </c>
    </row>
    <row r="47" spans="1:6" ht="15" customHeight="1" x14ac:dyDescent="0.3">
      <c r="B47" s="130">
        <v>2327</v>
      </c>
      <c r="C47" s="124">
        <v>1</v>
      </c>
      <c r="D47" s="131">
        <v>3.5714285714285712E-2</v>
      </c>
    </row>
    <row r="48" spans="1:6" ht="15" customHeight="1" x14ac:dyDescent="0.3">
      <c r="B48" s="130">
        <v>2342</v>
      </c>
      <c r="C48" s="124">
        <v>1</v>
      </c>
      <c r="D48" s="131">
        <v>3.5714285714285712E-2</v>
      </c>
    </row>
    <row r="49" spans="1:6" ht="15" customHeight="1" x14ac:dyDescent="0.3">
      <c r="B49" s="130">
        <v>2352</v>
      </c>
      <c r="C49" s="124">
        <v>3</v>
      </c>
      <c r="D49" s="131">
        <v>0.10714285714285714</v>
      </c>
    </row>
    <row r="50" spans="1:6" ht="15" customHeight="1" x14ac:dyDescent="0.3">
      <c r="B50" s="130">
        <v>2393</v>
      </c>
      <c r="C50" s="124">
        <v>1</v>
      </c>
      <c r="D50" s="131">
        <v>3.5714285714285712E-2</v>
      </c>
    </row>
    <row r="51" spans="1:6" ht="15" customHeight="1" x14ac:dyDescent="0.3">
      <c r="A51" s="124"/>
      <c r="B51" s="130">
        <v>3215</v>
      </c>
      <c r="C51" s="124">
        <v>1</v>
      </c>
      <c r="D51" s="131">
        <v>3.5714285714285712E-2</v>
      </c>
      <c r="E51" s="124"/>
      <c r="F51" s="124"/>
    </row>
    <row r="52" spans="1:6" ht="15" customHeight="1" x14ac:dyDescent="0.3">
      <c r="A52" s="124"/>
      <c r="B52" s="130">
        <v>3320</v>
      </c>
      <c r="C52" s="124">
        <v>1</v>
      </c>
      <c r="D52" s="131">
        <v>3.5714285714285712E-2</v>
      </c>
      <c r="E52" s="124"/>
      <c r="F52" s="124"/>
    </row>
    <row r="54" spans="1:6" ht="15" customHeight="1" x14ac:dyDescent="0.3">
      <c r="A54" s="125" t="s">
        <v>159</v>
      </c>
      <c r="B54" s="160" t="s">
        <v>160</v>
      </c>
      <c r="C54" s="161"/>
      <c r="D54" s="161"/>
      <c r="E54" s="161"/>
      <c r="F54" s="162"/>
    </row>
    <row r="56" spans="1:6" ht="15" customHeight="1" x14ac:dyDescent="0.3">
      <c r="A56" s="124"/>
      <c r="B56" s="130" t="s">
        <v>161</v>
      </c>
      <c r="C56" s="124">
        <v>5</v>
      </c>
      <c r="D56" s="131">
        <v>5.8139534883720929E-2</v>
      </c>
      <c r="E56" s="124"/>
      <c r="F56" s="124"/>
    </row>
    <row r="57" spans="1:6" ht="15" customHeight="1" x14ac:dyDescent="0.3">
      <c r="A57" s="124"/>
      <c r="B57" s="130" t="s">
        <v>162</v>
      </c>
      <c r="C57" s="124">
        <v>37</v>
      </c>
      <c r="D57" s="131">
        <v>0.43023255813953487</v>
      </c>
      <c r="E57" s="124"/>
      <c r="F57" s="124"/>
    </row>
    <row r="58" spans="1:6" ht="15" customHeight="1" x14ac:dyDescent="0.3">
      <c r="A58" s="124"/>
      <c r="B58" s="130" t="s">
        <v>163</v>
      </c>
      <c r="C58" s="124">
        <v>12</v>
      </c>
      <c r="D58" s="131">
        <v>0.13953488372093023</v>
      </c>
      <c r="E58" s="124"/>
      <c r="F58" s="124"/>
    </row>
    <row r="59" spans="1:6" ht="15" customHeight="1" x14ac:dyDescent="0.3">
      <c r="A59" s="124"/>
      <c r="B59" s="130" t="s">
        <v>164</v>
      </c>
      <c r="C59" s="124">
        <v>21</v>
      </c>
      <c r="D59" s="131">
        <v>0.2441860465116279</v>
      </c>
      <c r="E59" s="124"/>
      <c r="F59" s="124"/>
    </row>
    <row r="60" spans="1:6" ht="15" customHeight="1" x14ac:dyDescent="0.3">
      <c r="A60" s="124"/>
      <c r="B60" s="130" t="s">
        <v>165</v>
      </c>
      <c r="C60" s="124">
        <v>9</v>
      </c>
      <c r="D60" s="131">
        <v>0.10465116279069768</v>
      </c>
      <c r="E60" s="124"/>
      <c r="F60" s="124"/>
    </row>
    <row r="61" spans="1:6" ht="15" customHeight="1" x14ac:dyDescent="0.3">
      <c r="A61" s="124"/>
      <c r="B61" s="130" t="s">
        <v>166</v>
      </c>
      <c r="C61" s="124">
        <v>2</v>
      </c>
      <c r="D61" s="131">
        <v>2.3255813953488372E-2</v>
      </c>
      <c r="E61" s="124"/>
      <c r="F61" s="124"/>
    </row>
    <row r="63" spans="1:6" ht="15" customHeight="1" x14ac:dyDescent="0.3">
      <c r="A63" s="125" t="s">
        <v>167</v>
      </c>
      <c r="B63" s="160" t="s">
        <v>168</v>
      </c>
      <c r="C63" s="161"/>
      <c r="D63" s="161"/>
      <c r="E63" s="161"/>
      <c r="F63" s="162"/>
    </row>
    <row r="65" spans="1:9" ht="15" customHeight="1" x14ac:dyDescent="0.3">
      <c r="A65" s="124"/>
      <c r="B65" s="130" t="s">
        <v>169</v>
      </c>
      <c r="C65" s="124">
        <v>31</v>
      </c>
      <c r="D65" s="131">
        <v>0.36046511627906974</v>
      </c>
      <c r="E65" s="124"/>
      <c r="F65" s="124"/>
    </row>
    <row r="66" spans="1:9" ht="15" customHeight="1" x14ac:dyDescent="0.3">
      <c r="A66" s="124"/>
      <c r="B66" s="130" t="s">
        <v>170</v>
      </c>
      <c r="C66" s="124">
        <v>42</v>
      </c>
      <c r="D66" s="131">
        <v>0.48837209302325579</v>
      </c>
      <c r="E66" s="124"/>
      <c r="F66" s="124"/>
    </row>
    <row r="67" spans="1:9" ht="15" customHeight="1" x14ac:dyDescent="0.3">
      <c r="A67" s="124"/>
      <c r="B67" s="130" t="s">
        <v>171</v>
      </c>
      <c r="C67" s="124">
        <v>8</v>
      </c>
      <c r="D67" s="131">
        <v>9.3023255813953487E-2</v>
      </c>
      <c r="E67" s="124"/>
      <c r="F67" s="124"/>
      <c r="G67" s="124"/>
      <c r="H67" s="124"/>
      <c r="I67" s="124"/>
    </row>
    <row r="68" spans="1:9" ht="15" customHeight="1" x14ac:dyDescent="0.3">
      <c r="A68" s="124"/>
      <c r="B68" s="130" t="s">
        <v>172</v>
      </c>
      <c r="C68" s="124">
        <v>3</v>
      </c>
      <c r="D68" s="131">
        <v>3.4883720930232558E-2</v>
      </c>
      <c r="E68" s="124"/>
      <c r="F68" s="124"/>
      <c r="G68" s="124"/>
      <c r="H68" s="124"/>
      <c r="I68" s="124"/>
    </row>
    <row r="69" spans="1:9" ht="15" customHeight="1" x14ac:dyDescent="0.3">
      <c r="A69" s="124"/>
      <c r="B69" s="130" t="s">
        <v>173</v>
      </c>
      <c r="C69" s="124">
        <v>2</v>
      </c>
      <c r="D69" s="131">
        <v>2.3255813953488372E-2</v>
      </c>
      <c r="E69" s="124"/>
      <c r="F69" s="124"/>
      <c r="G69" s="124"/>
      <c r="H69" s="124"/>
      <c r="I69" s="124"/>
    </row>
    <row r="71" spans="1:9" ht="15" customHeight="1" x14ac:dyDescent="0.3">
      <c r="A71" s="125" t="s">
        <v>174</v>
      </c>
      <c r="B71" s="160" t="s">
        <v>175</v>
      </c>
      <c r="C71" s="161"/>
      <c r="D71" s="161"/>
      <c r="E71" s="161"/>
      <c r="F71" s="162"/>
      <c r="G71" s="124"/>
      <c r="H71" s="124"/>
      <c r="I71" s="124"/>
    </row>
    <row r="73" spans="1:9" ht="15" customHeight="1" x14ac:dyDescent="0.3">
      <c r="A73" s="124"/>
      <c r="B73" s="130" t="s">
        <v>176</v>
      </c>
      <c r="C73" s="124">
        <v>50</v>
      </c>
      <c r="D73" s="131">
        <v>0.58823529411764708</v>
      </c>
      <c r="E73" s="124"/>
      <c r="F73" s="124"/>
      <c r="G73" s="124"/>
      <c r="H73" s="124"/>
      <c r="I73" s="124"/>
    </row>
    <row r="74" spans="1:9" ht="15" customHeight="1" x14ac:dyDescent="0.3">
      <c r="A74" s="124"/>
      <c r="B74" s="130" t="s">
        <v>177</v>
      </c>
      <c r="C74" s="124">
        <v>6</v>
      </c>
      <c r="D74" s="131">
        <v>7.0588235294117646E-2</v>
      </c>
      <c r="E74" s="124"/>
      <c r="F74" s="124"/>
      <c r="G74" s="124"/>
      <c r="H74" s="124"/>
      <c r="I74" s="124"/>
    </row>
    <row r="75" spans="1:9" ht="15" customHeight="1" x14ac:dyDescent="0.3">
      <c r="A75" s="124"/>
      <c r="B75" s="130" t="s">
        <v>178</v>
      </c>
      <c r="C75" s="124">
        <v>2</v>
      </c>
      <c r="D75" s="131">
        <v>2.3529411764705882E-2</v>
      </c>
      <c r="E75" s="124"/>
      <c r="F75" s="124"/>
      <c r="G75" s="124"/>
      <c r="H75" s="124"/>
      <c r="I75" s="124"/>
    </row>
    <row r="76" spans="1:9" ht="15" customHeight="1" x14ac:dyDescent="0.3">
      <c r="A76" s="124"/>
      <c r="B76" s="130" t="s">
        <v>179</v>
      </c>
      <c r="C76" s="124">
        <v>0</v>
      </c>
      <c r="D76" s="131">
        <v>0</v>
      </c>
      <c r="E76" s="124"/>
      <c r="F76" s="124"/>
      <c r="G76" s="124"/>
      <c r="H76" s="124"/>
      <c r="I76" s="124"/>
    </row>
    <row r="77" spans="1:9" ht="15" customHeight="1" x14ac:dyDescent="0.3">
      <c r="A77" s="124"/>
      <c r="B77" s="130" t="s">
        <v>180</v>
      </c>
      <c r="C77" s="124">
        <v>4</v>
      </c>
      <c r="D77" s="131">
        <v>4.7058823529411764E-2</v>
      </c>
      <c r="E77" s="124"/>
      <c r="F77" s="124"/>
      <c r="G77" s="124"/>
      <c r="H77" s="124"/>
      <c r="I77" s="124"/>
    </row>
    <row r="78" spans="1:9" ht="15" customHeight="1" x14ac:dyDescent="0.3">
      <c r="A78" s="124"/>
      <c r="B78" s="130" t="s">
        <v>181</v>
      </c>
      <c r="C78" s="124">
        <v>23</v>
      </c>
      <c r="D78" s="131">
        <v>0.27058823529411763</v>
      </c>
      <c r="E78" s="124"/>
      <c r="F78" s="124"/>
      <c r="G78" s="124"/>
      <c r="H78" s="124"/>
      <c r="I78" s="124"/>
    </row>
    <row r="80" spans="1:9" ht="15" customHeight="1" x14ac:dyDescent="0.3">
      <c r="A80" s="132" t="s">
        <v>182</v>
      </c>
      <c r="B80" s="169" t="s">
        <v>183</v>
      </c>
      <c r="C80" s="169"/>
      <c r="D80" s="169"/>
      <c r="E80" s="169"/>
      <c r="F80" s="169"/>
      <c r="G80" s="133"/>
      <c r="H80" s="133"/>
      <c r="I80" s="133"/>
    </row>
    <row r="82" spans="1:9" ht="15" customHeight="1" x14ac:dyDescent="0.3">
      <c r="A82" s="124"/>
      <c r="B82" s="134" t="s">
        <v>184</v>
      </c>
      <c r="C82" s="124">
        <v>58</v>
      </c>
      <c r="D82" s="131">
        <v>0.58585858585858586</v>
      </c>
      <c r="E82" s="124"/>
      <c r="F82" s="124"/>
      <c r="G82" s="124"/>
      <c r="H82" s="124"/>
      <c r="I82" s="124"/>
    </row>
    <row r="83" spans="1:9" ht="15" customHeight="1" x14ac:dyDescent="0.3">
      <c r="A83" s="124"/>
      <c r="B83" s="134" t="s">
        <v>185</v>
      </c>
      <c r="C83" s="124">
        <v>16</v>
      </c>
      <c r="D83" s="131">
        <v>0.16161616161616163</v>
      </c>
      <c r="E83" s="124"/>
      <c r="F83" s="124"/>
      <c r="G83" s="124"/>
      <c r="H83" s="124"/>
      <c r="I83" s="124"/>
    </row>
    <row r="84" spans="1:9" ht="15" customHeight="1" x14ac:dyDescent="0.3">
      <c r="A84" s="124"/>
      <c r="B84" s="134" t="s">
        <v>186</v>
      </c>
      <c r="C84" s="124">
        <v>17</v>
      </c>
      <c r="D84" s="131">
        <v>0.17171717171717171</v>
      </c>
      <c r="E84" s="124"/>
      <c r="F84" s="124"/>
      <c r="G84" s="124"/>
      <c r="H84" s="124"/>
      <c r="I84" s="124"/>
    </row>
    <row r="85" spans="1:9" ht="15" customHeight="1" x14ac:dyDescent="0.3">
      <c r="A85" s="124"/>
      <c r="B85" s="134" t="s">
        <v>187</v>
      </c>
      <c r="C85" s="124">
        <v>8</v>
      </c>
      <c r="D85" s="131">
        <v>8.0808080808080815E-2</v>
      </c>
      <c r="E85" s="124"/>
      <c r="F85" s="124"/>
      <c r="G85" s="124"/>
      <c r="H85" s="124"/>
      <c r="I85" s="124"/>
    </row>
    <row r="87" spans="1:9" ht="15" customHeight="1" x14ac:dyDescent="0.3">
      <c r="A87" s="125" t="s">
        <v>188</v>
      </c>
      <c r="B87" s="160" t="s">
        <v>189</v>
      </c>
      <c r="C87" s="161"/>
      <c r="D87" s="161"/>
      <c r="E87" s="161"/>
      <c r="F87" s="161"/>
      <c r="G87" s="161"/>
      <c r="H87" s="161"/>
      <c r="I87" s="162"/>
    </row>
    <row r="89" spans="1:9" ht="15" customHeight="1" x14ac:dyDescent="0.3">
      <c r="A89" s="124"/>
      <c r="B89" s="134" t="s">
        <v>190</v>
      </c>
      <c r="C89" s="124">
        <v>12</v>
      </c>
      <c r="D89" s="131">
        <v>9.0225563909774431E-2</v>
      </c>
      <c r="E89" s="124"/>
      <c r="F89" s="124"/>
      <c r="G89" s="124"/>
      <c r="H89" s="124"/>
      <c r="I89" s="124"/>
    </row>
    <row r="90" spans="1:9" ht="15" customHeight="1" x14ac:dyDescent="0.3">
      <c r="A90" s="124"/>
      <c r="B90" s="134" t="s">
        <v>191</v>
      </c>
      <c r="C90" s="124">
        <v>11</v>
      </c>
      <c r="D90" s="131">
        <v>8.2706766917293228E-2</v>
      </c>
      <c r="E90" s="124"/>
      <c r="F90" s="124"/>
      <c r="G90" s="124"/>
      <c r="H90" s="124"/>
      <c r="I90" s="124"/>
    </row>
    <row r="91" spans="1:9" ht="15" customHeight="1" x14ac:dyDescent="0.3">
      <c r="A91" s="124"/>
      <c r="B91" s="134" t="s">
        <v>192</v>
      </c>
      <c r="C91" s="124">
        <v>19</v>
      </c>
      <c r="D91" s="131">
        <v>0.14285714285714285</v>
      </c>
      <c r="E91" s="124"/>
      <c r="F91" s="124"/>
      <c r="G91" s="124"/>
      <c r="H91" s="124"/>
      <c r="I91" s="124"/>
    </row>
    <row r="92" spans="1:9" ht="15" customHeight="1" x14ac:dyDescent="0.3">
      <c r="A92" s="124"/>
      <c r="B92" s="134" t="s">
        <v>193</v>
      </c>
      <c r="C92" s="124">
        <v>12</v>
      </c>
      <c r="D92" s="131">
        <v>9.0225563909774431E-2</v>
      </c>
      <c r="E92" s="124"/>
      <c r="F92" s="124"/>
      <c r="G92" s="124"/>
      <c r="H92" s="124"/>
      <c r="I92" s="124"/>
    </row>
    <row r="93" spans="1:9" ht="15" customHeight="1" x14ac:dyDescent="0.3">
      <c r="A93" s="124"/>
      <c r="B93" s="134" t="s">
        <v>194</v>
      </c>
      <c r="C93" s="124">
        <v>1</v>
      </c>
      <c r="D93" s="131">
        <v>7.5187969924812026E-3</v>
      </c>
      <c r="E93" s="124"/>
      <c r="F93" s="124"/>
      <c r="G93" s="124"/>
      <c r="H93" s="124"/>
      <c r="I93" s="124"/>
    </row>
    <row r="94" spans="1:9" ht="15" customHeight="1" x14ac:dyDescent="0.3">
      <c r="A94" s="124"/>
      <c r="B94" s="134" t="s">
        <v>195</v>
      </c>
      <c r="C94" s="124">
        <v>46</v>
      </c>
      <c r="D94" s="131">
        <v>0.34586466165413532</v>
      </c>
      <c r="E94" s="124"/>
      <c r="F94" s="124"/>
      <c r="G94" s="124"/>
      <c r="H94" s="124"/>
      <c r="I94" s="124"/>
    </row>
    <row r="95" spans="1:9" ht="15" customHeight="1" x14ac:dyDescent="0.3">
      <c r="A95" s="124"/>
      <c r="B95" s="134" t="s">
        <v>196</v>
      </c>
      <c r="C95" s="124">
        <v>32</v>
      </c>
      <c r="D95" s="131">
        <v>0.24060150375939848</v>
      </c>
      <c r="E95" s="124"/>
      <c r="F95" s="124"/>
      <c r="G95" s="124"/>
      <c r="H95" s="124"/>
      <c r="I95" s="124"/>
    </row>
    <row r="97" spans="1:9" ht="15" customHeight="1" x14ac:dyDescent="0.3">
      <c r="A97" s="125" t="s">
        <v>197</v>
      </c>
      <c r="B97" s="170" t="s">
        <v>198</v>
      </c>
      <c r="C97" s="171"/>
      <c r="D97" s="171"/>
      <c r="E97" s="171"/>
      <c r="F97" s="171"/>
      <c r="G97" s="171"/>
      <c r="H97" s="171"/>
      <c r="I97" s="172"/>
    </row>
    <row r="99" spans="1:9" ht="15" customHeight="1" x14ac:dyDescent="0.3">
      <c r="A99" s="124"/>
      <c r="B99" s="134" t="s">
        <v>199</v>
      </c>
      <c r="C99" s="124">
        <v>13</v>
      </c>
      <c r="D99" s="131">
        <v>0.11304347826086956</v>
      </c>
      <c r="E99" s="124"/>
      <c r="F99" s="124"/>
    </row>
    <row r="100" spans="1:9" ht="15" customHeight="1" x14ac:dyDescent="0.3">
      <c r="A100" s="124"/>
      <c r="B100" s="134" t="s">
        <v>200</v>
      </c>
      <c r="C100" s="124">
        <v>3</v>
      </c>
      <c r="D100" s="131">
        <v>2.6086956521739129E-2</v>
      </c>
      <c r="E100" s="124"/>
      <c r="F100" s="124"/>
    </row>
    <row r="101" spans="1:9" ht="15" customHeight="1" x14ac:dyDescent="0.3">
      <c r="A101" s="124"/>
      <c r="B101" s="134" t="s">
        <v>201</v>
      </c>
      <c r="C101" s="124">
        <v>7</v>
      </c>
      <c r="D101" s="131">
        <v>6.0869565217391307E-2</v>
      </c>
      <c r="E101" s="124"/>
      <c r="F101" s="124"/>
    </row>
    <row r="102" spans="1:9" ht="15" customHeight="1" x14ac:dyDescent="0.3">
      <c r="A102" s="124"/>
      <c r="B102" s="134" t="s">
        <v>202</v>
      </c>
      <c r="C102" s="124">
        <v>22</v>
      </c>
      <c r="D102" s="131">
        <v>0.19130434782608696</v>
      </c>
      <c r="E102" s="124"/>
      <c r="F102" s="124"/>
    </row>
    <row r="103" spans="1:9" ht="15" customHeight="1" x14ac:dyDescent="0.3">
      <c r="A103" s="124"/>
      <c r="B103" s="134" t="s">
        <v>203</v>
      </c>
      <c r="C103" s="124">
        <v>10</v>
      </c>
      <c r="D103" s="131">
        <v>8.6956521739130432E-2</v>
      </c>
      <c r="E103" s="124"/>
      <c r="F103" s="124"/>
    </row>
    <row r="104" spans="1:9" ht="15" customHeight="1" x14ac:dyDescent="0.3">
      <c r="A104" s="124"/>
      <c r="B104" s="134" t="s">
        <v>204</v>
      </c>
      <c r="C104" s="124">
        <v>18</v>
      </c>
      <c r="D104" s="131">
        <v>0.15652173913043479</v>
      </c>
      <c r="E104" s="124"/>
      <c r="F104" s="124"/>
    </row>
    <row r="105" spans="1:9" ht="15" customHeight="1" x14ac:dyDescent="0.3">
      <c r="A105" s="124"/>
      <c r="B105" s="134" t="s">
        <v>196</v>
      </c>
      <c r="C105" s="124">
        <v>42</v>
      </c>
      <c r="D105" s="131">
        <v>0.36521739130434783</v>
      </c>
      <c r="E105" s="124"/>
      <c r="F105" s="124"/>
    </row>
    <row r="107" spans="1:9" ht="15" customHeight="1" x14ac:dyDescent="0.3">
      <c r="A107" s="125" t="s">
        <v>205</v>
      </c>
      <c r="B107" s="160" t="s">
        <v>206</v>
      </c>
      <c r="C107" s="161"/>
      <c r="D107" s="161"/>
      <c r="E107" s="161"/>
      <c r="F107" s="162"/>
    </row>
    <row r="109" spans="1:9" ht="15" customHeight="1" x14ac:dyDescent="0.3">
      <c r="A109" s="124"/>
      <c r="B109" s="130" t="s">
        <v>207</v>
      </c>
      <c r="C109" s="124">
        <v>23</v>
      </c>
      <c r="D109" s="131">
        <v>0.37096774193548387</v>
      </c>
      <c r="E109" s="124"/>
      <c r="F109" s="124"/>
    </row>
    <row r="110" spans="1:9" ht="15" customHeight="1" x14ac:dyDescent="0.3">
      <c r="A110" s="124"/>
      <c r="B110" s="130" t="s">
        <v>170</v>
      </c>
      <c r="C110" s="124">
        <v>27</v>
      </c>
      <c r="D110" s="131">
        <v>0.43548387096774194</v>
      </c>
      <c r="E110" s="124"/>
      <c r="F110" s="124"/>
    </row>
    <row r="111" spans="1:9" ht="15" customHeight="1" x14ac:dyDescent="0.3">
      <c r="A111" s="124"/>
      <c r="B111" s="130" t="s">
        <v>171</v>
      </c>
      <c r="C111" s="124">
        <v>8</v>
      </c>
      <c r="D111" s="131">
        <v>0.12903225806451613</v>
      </c>
      <c r="E111" s="124"/>
      <c r="F111" s="124"/>
    </row>
    <row r="112" spans="1:9" ht="15" customHeight="1" x14ac:dyDescent="0.3">
      <c r="A112" s="124"/>
      <c r="B112" s="130" t="s">
        <v>172</v>
      </c>
      <c r="C112" s="124">
        <v>2</v>
      </c>
      <c r="D112" s="131">
        <v>3.2258064516129031E-2</v>
      </c>
      <c r="E112" s="124"/>
      <c r="F112" s="124"/>
    </row>
    <row r="113" spans="1:9" ht="15" customHeight="1" x14ac:dyDescent="0.3">
      <c r="A113" s="124"/>
      <c r="B113" s="130" t="s">
        <v>173</v>
      </c>
      <c r="C113" s="124">
        <v>2</v>
      </c>
      <c r="D113" s="131">
        <v>3.2258064516129031E-2</v>
      </c>
      <c r="E113" s="124"/>
      <c r="F113" s="124"/>
    </row>
    <row r="115" spans="1:9" ht="15" customHeight="1" x14ac:dyDescent="0.3">
      <c r="A115" s="125" t="s">
        <v>208</v>
      </c>
      <c r="B115" s="160" t="s">
        <v>209</v>
      </c>
      <c r="C115" s="161"/>
      <c r="D115" s="161"/>
      <c r="E115" s="161"/>
      <c r="F115" s="161"/>
      <c r="G115" s="161"/>
      <c r="H115" s="161"/>
      <c r="I115" s="162"/>
    </row>
    <row r="117" spans="1:9" ht="15" customHeight="1" x14ac:dyDescent="0.3">
      <c r="A117" s="124"/>
      <c r="B117" s="134" t="s">
        <v>210</v>
      </c>
      <c r="C117" s="124">
        <v>8</v>
      </c>
      <c r="D117" s="131">
        <v>6.5573770491803282E-2</v>
      </c>
      <c r="E117" s="124"/>
      <c r="F117" s="124"/>
      <c r="G117" s="124"/>
      <c r="H117" s="124"/>
      <c r="I117" s="124"/>
    </row>
    <row r="118" spans="1:9" ht="15" customHeight="1" x14ac:dyDescent="0.3">
      <c r="A118" s="124"/>
      <c r="B118" s="134" t="s">
        <v>211</v>
      </c>
      <c r="C118" s="124">
        <v>12</v>
      </c>
      <c r="D118" s="131">
        <v>9.8360655737704916E-2</v>
      </c>
      <c r="E118" s="124"/>
      <c r="F118" s="124"/>
      <c r="G118" s="124"/>
      <c r="H118" s="124"/>
      <c r="I118" s="124"/>
    </row>
    <row r="119" spans="1:9" ht="15" customHeight="1" x14ac:dyDescent="0.3">
      <c r="A119" s="124"/>
      <c r="B119" s="134" t="s">
        <v>212</v>
      </c>
      <c r="C119" s="124">
        <v>31</v>
      </c>
      <c r="D119" s="131">
        <v>0.25409836065573771</v>
      </c>
      <c r="E119" s="124"/>
      <c r="F119" s="124"/>
      <c r="G119" s="124"/>
      <c r="H119" s="124"/>
      <c r="I119" s="124"/>
    </row>
    <row r="120" spans="1:9" ht="15" customHeight="1" x14ac:dyDescent="0.3">
      <c r="A120" s="124"/>
      <c r="B120" s="134" t="s">
        <v>213</v>
      </c>
      <c r="C120" s="124">
        <v>4</v>
      </c>
      <c r="D120" s="131">
        <v>3.2786885245901641E-2</v>
      </c>
      <c r="E120" s="124"/>
      <c r="F120" s="124"/>
      <c r="G120" s="124"/>
      <c r="H120" s="124"/>
      <c r="I120" s="124"/>
    </row>
    <row r="121" spans="1:9" ht="15" customHeight="1" x14ac:dyDescent="0.3">
      <c r="A121" s="124"/>
      <c r="B121" s="134" t="s">
        <v>214</v>
      </c>
      <c r="C121" s="124">
        <v>1</v>
      </c>
      <c r="D121" s="131">
        <v>8.1967213114754103E-3</v>
      </c>
      <c r="E121" s="124"/>
      <c r="F121" s="124"/>
      <c r="G121" s="124"/>
      <c r="H121" s="124"/>
      <c r="I121" s="124"/>
    </row>
    <row r="122" spans="1:9" ht="15" customHeight="1" x14ac:dyDescent="0.3">
      <c r="A122" s="124"/>
      <c r="B122" s="134" t="s">
        <v>215</v>
      </c>
      <c r="C122" s="124">
        <v>33</v>
      </c>
      <c r="D122" s="131">
        <v>0.27049180327868855</v>
      </c>
      <c r="E122" s="124"/>
      <c r="F122" s="124"/>
      <c r="G122" s="124"/>
      <c r="H122" s="124"/>
      <c r="I122" s="124"/>
    </row>
    <row r="123" spans="1:9" ht="15" customHeight="1" x14ac:dyDescent="0.3">
      <c r="A123" s="124"/>
      <c r="B123" s="134" t="s">
        <v>216</v>
      </c>
      <c r="C123" s="124">
        <v>14</v>
      </c>
      <c r="D123" s="131">
        <v>0.11475409836065574</v>
      </c>
      <c r="E123" s="124"/>
      <c r="F123" s="124"/>
      <c r="G123" s="124"/>
      <c r="H123" s="124"/>
      <c r="I123" s="124"/>
    </row>
    <row r="124" spans="1:9" ht="15" customHeight="1" x14ac:dyDescent="0.3">
      <c r="A124" s="124"/>
      <c r="B124" s="134" t="s">
        <v>217</v>
      </c>
      <c r="C124" s="124">
        <v>19</v>
      </c>
      <c r="D124" s="131">
        <v>0.15573770491803279</v>
      </c>
      <c r="E124" s="124"/>
      <c r="F124" s="124"/>
      <c r="G124" s="124"/>
      <c r="H124" s="124"/>
      <c r="I124" s="124"/>
    </row>
    <row r="126" spans="1:9" ht="15" customHeight="1" x14ac:dyDescent="0.3">
      <c r="A126" s="125" t="s">
        <v>218</v>
      </c>
      <c r="B126" s="160" t="s">
        <v>219</v>
      </c>
      <c r="C126" s="161"/>
      <c r="D126" s="161"/>
      <c r="E126" s="161"/>
      <c r="F126" s="162"/>
      <c r="G126" s="124"/>
      <c r="H126" s="124"/>
      <c r="I126" s="124"/>
    </row>
    <row r="128" spans="1:9" ht="15" customHeight="1" x14ac:dyDescent="0.3">
      <c r="A128" s="124"/>
      <c r="B128" s="130" t="s">
        <v>220</v>
      </c>
      <c r="C128" s="124">
        <v>5</v>
      </c>
      <c r="D128" s="131">
        <v>8.0645161290322578E-2</v>
      </c>
      <c r="E128" s="124"/>
      <c r="F128" s="124"/>
      <c r="G128" s="124"/>
      <c r="H128" s="124"/>
      <c r="I128" s="124"/>
    </row>
    <row r="129" spans="1:9" ht="15" customHeight="1" x14ac:dyDescent="0.3">
      <c r="A129" s="124"/>
      <c r="B129" s="130" t="s">
        <v>221</v>
      </c>
      <c r="C129" s="124">
        <v>3</v>
      </c>
      <c r="D129" s="131">
        <v>4.8387096774193547E-2</v>
      </c>
      <c r="E129" s="124"/>
      <c r="F129" s="124"/>
      <c r="G129" s="124"/>
      <c r="H129" s="124"/>
      <c r="I129" s="124"/>
    </row>
    <row r="130" spans="1:9" ht="15" customHeight="1" x14ac:dyDescent="0.3">
      <c r="A130" s="124"/>
      <c r="B130" s="130" t="s">
        <v>222</v>
      </c>
      <c r="C130" s="124">
        <v>0</v>
      </c>
      <c r="D130" s="131">
        <v>0</v>
      </c>
      <c r="E130" s="124"/>
      <c r="F130" s="124"/>
      <c r="G130" s="124"/>
      <c r="H130" s="124"/>
      <c r="I130" s="124"/>
    </row>
    <row r="131" spans="1:9" ht="15" customHeight="1" x14ac:dyDescent="0.3">
      <c r="A131" s="124"/>
      <c r="B131" s="130" t="s">
        <v>223</v>
      </c>
      <c r="C131" s="124">
        <v>0</v>
      </c>
      <c r="D131" s="131">
        <v>0</v>
      </c>
      <c r="E131" s="124"/>
      <c r="F131" s="124"/>
    </row>
    <row r="132" spans="1:9" ht="15" customHeight="1" x14ac:dyDescent="0.3">
      <c r="A132" s="124"/>
      <c r="B132" s="130" t="s">
        <v>224</v>
      </c>
      <c r="C132" s="124">
        <v>54</v>
      </c>
      <c r="D132" s="131">
        <v>0.87096774193548387</v>
      </c>
      <c r="E132" s="124"/>
      <c r="F132" s="124"/>
    </row>
    <row r="134" spans="1:9" ht="15" customHeight="1" x14ac:dyDescent="0.3">
      <c r="A134" s="125" t="s">
        <v>225</v>
      </c>
      <c r="B134" s="160" t="s">
        <v>226</v>
      </c>
      <c r="C134" s="161"/>
      <c r="D134" s="161"/>
      <c r="E134" s="161"/>
      <c r="F134" s="162"/>
    </row>
    <row r="136" spans="1:9" ht="15" customHeight="1" x14ac:dyDescent="0.3">
      <c r="A136" s="124"/>
      <c r="B136" s="130" t="s">
        <v>227</v>
      </c>
      <c r="C136" s="124">
        <v>48</v>
      </c>
      <c r="D136" s="131">
        <v>0.77419354838709675</v>
      </c>
      <c r="E136" s="124"/>
      <c r="F136" s="124"/>
    </row>
    <row r="137" spans="1:9" ht="15" customHeight="1" x14ac:dyDescent="0.3">
      <c r="A137" s="124"/>
      <c r="B137" s="130" t="s">
        <v>228</v>
      </c>
      <c r="C137" s="124">
        <v>12</v>
      </c>
      <c r="D137" s="131">
        <v>0.19354838709677419</v>
      </c>
      <c r="E137" s="124"/>
      <c r="F137" s="124"/>
    </row>
    <row r="138" spans="1:9" ht="15" customHeight="1" x14ac:dyDescent="0.3">
      <c r="A138" s="124"/>
      <c r="B138" s="130" t="s">
        <v>229</v>
      </c>
      <c r="C138" s="124">
        <v>2</v>
      </c>
      <c r="D138" s="131">
        <v>3.2258064516129031E-2</v>
      </c>
      <c r="E138" s="124"/>
      <c r="F138" s="124"/>
    </row>
    <row r="139" spans="1:9" ht="15" customHeight="1" x14ac:dyDescent="0.3">
      <c r="A139" s="124"/>
      <c r="B139" s="135" t="s">
        <v>230</v>
      </c>
      <c r="C139" s="124">
        <v>0</v>
      </c>
      <c r="D139" s="131">
        <v>0</v>
      </c>
      <c r="E139" s="124"/>
      <c r="F139" s="124"/>
    </row>
    <row r="140" spans="1:9" ht="15" customHeight="1" x14ac:dyDescent="0.3">
      <c r="A140" s="124"/>
      <c r="B140" s="136" t="s">
        <v>231</v>
      </c>
      <c r="C140" s="124">
        <v>0</v>
      </c>
      <c r="D140" s="131">
        <v>0</v>
      </c>
      <c r="E140" s="124"/>
      <c r="F140" s="124"/>
    </row>
    <row r="141" spans="1:9" ht="15" customHeight="1" x14ac:dyDescent="0.3">
      <c r="A141" s="124"/>
      <c r="B141" s="137"/>
      <c r="C141" s="124"/>
      <c r="D141" s="124"/>
      <c r="E141" s="124"/>
      <c r="F141" s="124"/>
    </row>
    <row r="142" spans="1:9" ht="15" customHeight="1" x14ac:dyDescent="0.3">
      <c r="A142" s="125" t="s">
        <v>232</v>
      </c>
      <c r="B142" s="160" t="s">
        <v>233</v>
      </c>
      <c r="C142" s="161"/>
      <c r="D142" s="161"/>
      <c r="E142" s="161"/>
      <c r="F142" s="162"/>
    </row>
    <row r="144" spans="1:9" ht="15" customHeight="1" x14ac:dyDescent="0.3">
      <c r="A144" s="124"/>
      <c r="B144" s="130" t="s">
        <v>176</v>
      </c>
      <c r="C144" s="124">
        <v>4</v>
      </c>
      <c r="D144" s="131">
        <v>4.7058823529411764E-2</v>
      </c>
      <c r="E144" s="124"/>
      <c r="F144" s="124"/>
    </row>
    <row r="145" spans="1:9" ht="15" customHeight="1" x14ac:dyDescent="0.3">
      <c r="A145" s="124"/>
      <c r="B145" s="130" t="s">
        <v>234</v>
      </c>
      <c r="C145" s="124">
        <v>1</v>
      </c>
      <c r="D145" s="131">
        <v>1.1764705882352941E-2</v>
      </c>
      <c r="E145" s="124"/>
      <c r="F145" s="124"/>
    </row>
    <row r="146" spans="1:9" ht="15" customHeight="1" x14ac:dyDescent="0.3">
      <c r="A146" s="124"/>
      <c r="B146" s="130" t="s">
        <v>178</v>
      </c>
      <c r="C146" s="124">
        <v>1</v>
      </c>
      <c r="D146" s="131">
        <v>1.1764705882352941E-2</v>
      </c>
      <c r="E146" s="124"/>
      <c r="F146" s="124"/>
    </row>
    <row r="147" spans="1:9" ht="15" customHeight="1" x14ac:dyDescent="0.3">
      <c r="A147" s="124"/>
      <c r="B147" s="130" t="s">
        <v>235</v>
      </c>
      <c r="C147" s="124">
        <v>1</v>
      </c>
      <c r="D147" s="131">
        <v>1.1764705882352941E-2</v>
      </c>
      <c r="E147" s="124"/>
      <c r="F147" s="124"/>
      <c r="G147" s="124"/>
      <c r="H147" s="124"/>
      <c r="I147" s="124"/>
    </row>
    <row r="148" spans="1:9" ht="15" customHeight="1" x14ac:dyDescent="0.3">
      <c r="A148" s="124"/>
      <c r="B148" s="130" t="s">
        <v>180</v>
      </c>
      <c r="C148" s="124">
        <v>1</v>
      </c>
      <c r="D148" s="131">
        <v>1.1764705882352941E-2</v>
      </c>
      <c r="E148" s="124"/>
      <c r="F148" s="124"/>
      <c r="G148" s="124"/>
      <c r="H148" s="124"/>
      <c r="I148" s="124"/>
    </row>
    <row r="149" spans="1:9" ht="15" customHeight="1" x14ac:dyDescent="0.3">
      <c r="A149" s="124"/>
      <c r="B149" s="130" t="s">
        <v>181</v>
      </c>
      <c r="C149" s="124">
        <v>77</v>
      </c>
      <c r="D149" s="131">
        <v>0.90588235294117647</v>
      </c>
      <c r="E149" s="124"/>
      <c r="F149" s="124"/>
      <c r="G149" s="124"/>
      <c r="H149" s="124"/>
      <c r="I149" s="124"/>
    </row>
    <row r="151" spans="1:9" ht="15" customHeight="1" x14ac:dyDescent="0.3">
      <c r="A151" s="125" t="s">
        <v>236</v>
      </c>
      <c r="B151" s="166" t="s">
        <v>237</v>
      </c>
      <c r="C151" s="167"/>
      <c r="D151" s="167"/>
      <c r="E151" s="167"/>
      <c r="F151" s="168"/>
      <c r="G151" s="124"/>
      <c r="H151" s="124"/>
      <c r="I151" s="124"/>
    </row>
    <row r="153" spans="1:9" ht="15" customHeight="1" x14ac:dyDescent="0.3">
      <c r="A153" s="124"/>
      <c r="B153" s="130" t="s">
        <v>207</v>
      </c>
      <c r="C153" s="124">
        <v>1</v>
      </c>
      <c r="D153" s="131">
        <v>0.125</v>
      </c>
      <c r="E153" s="124"/>
      <c r="F153" s="124"/>
      <c r="G153" s="124"/>
      <c r="H153" s="124"/>
      <c r="I153" s="124"/>
    </row>
    <row r="154" spans="1:9" ht="15" customHeight="1" x14ac:dyDescent="0.3">
      <c r="A154" s="124"/>
      <c r="B154" s="130" t="s">
        <v>170</v>
      </c>
      <c r="C154" s="124">
        <v>5</v>
      </c>
      <c r="D154" s="131">
        <v>0.625</v>
      </c>
      <c r="E154" s="124"/>
      <c r="F154" s="124"/>
      <c r="G154" s="124"/>
      <c r="H154" s="124"/>
      <c r="I154" s="124"/>
    </row>
    <row r="155" spans="1:9" ht="15" customHeight="1" x14ac:dyDescent="0.3">
      <c r="A155" s="124"/>
      <c r="B155" s="130" t="s">
        <v>171</v>
      </c>
      <c r="C155" s="124">
        <v>0</v>
      </c>
      <c r="D155" s="131">
        <v>0</v>
      </c>
      <c r="E155" s="124"/>
      <c r="F155" s="124"/>
      <c r="G155" s="124"/>
      <c r="H155" s="124"/>
      <c r="I155" s="124"/>
    </row>
    <row r="156" spans="1:9" ht="15" customHeight="1" x14ac:dyDescent="0.3">
      <c r="A156" s="124"/>
      <c r="B156" s="130" t="s">
        <v>172</v>
      </c>
      <c r="C156" s="124">
        <v>1</v>
      </c>
      <c r="D156" s="131">
        <v>0.125</v>
      </c>
      <c r="E156" s="124"/>
      <c r="F156" s="124"/>
      <c r="G156" s="124"/>
      <c r="H156" s="124"/>
      <c r="I156" s="124"/>
    </row>
    <row r="157" spans="1:9" ht="15" customHeight="1" x14ac:dyDescent="0.3">
      <c r="A157" s="124"/>
      <c r="B157" s="130" t="s">
        <v>173</v>
      </c>
      <c r="C157" s="124">
        <v>1</v>
      </c>
      <c r="D157" s="131">
        <v>0.125</v>
      </c>
      <c r="E157" s="124"/>
      <c r="F157" s="124"/>
      <c r="G157" s="124"/>
      <c r="H157" s="124"/>
      <c r="I157" s="124"/>
    </row>
    <row r="159" spans="1:9" ht="15" customHeight="1" x14ac:dyDescent="0.3">
      <c r="A159" s="125" t="s">
        <v>238</v>
      </c>
      <c r="B159" s="160" t="s">
        <v>239</v>
      </c>
      <c r="C159" s="161"/>
      <c r="D159" s="161"/>
      <c r="E159" s="161"/>
      <c r="F159" s="161"/>
      <c r="G159" s="161"/>
      <c r="H159" s="161"/>
      <c r="I159" s="162"/>
    </row>
    <row r="161" spans="1:9" ht="15" customHeight="1" x14ac:dyDescent="0.3">
      <c r="A161" s="124"/>
      <c r="B161" s="134" t="s">
        <v>240</v>
      </c>
      <c r="C161" s="124">
        <v>22</v>
      </c>
      <c r="D161" s="131">
        <v>9.7345132743362831E-2</v>
      </c>
      <c r="E161" s="124"/>
      <c r="F161" s="124"/>
      <c r="G161" s="124"/>
      <c r="H161" s="124"/>
      <c r="I161" s="124"/>
    </row>
    <row r="162" spans="1:9" ht="15" customHeight="1" x14ac:dyDescent="0.3">
      <c r="A162" s="124"/>
      <c r="B162" s="134" t="s">
        <v>241</v>
      </c>
      <c r="C162" s="124">
        <v>38</v>
      </c>
      <c r="D162" s="131">
        <v>0.16814159292035399</v>
      </c>
      <c r="E162" s="124"/>
      <c r="F162" s="124"/>
      <c r="G162" s="124"/>
      <c r="H162" s="124"/>
      <c r="I162" s="124"/>
    </row>
    <row r="163" spans="1:9" ht="15" customHeight="1" x14ac:dyDescent="0.3">
      <c r="A163" s="124"/>
      <c r="B163" s="134" t="s">
        <v>242</v>
      </c>
      <c r="C163" s="124">
        <v>38</v>
      </c>
      <c r="D163" s="131">
        <v>0.16814159292035399</v>
      </c>
      <c r="E163" s="124"/>
      <c r="F163" s="124"/>
      <c r="G163" s="124"/>
      <c r="H163" s="124"/>
      <c r="I163" s="124"/>
    </row>
    <row r="164" spans="1:9" ht="15" customHeight="1" x14ac:dyDescent="0.3">
      <c r="A164" s="124"/>
      <c r="B164" s="134" t="s">
        <v>243</v>
      </c>
      <c r="C164" s="124">
        <v>4</v>
      </c>
      <c r="D164" s="131">
        <v>1.7699115044247787E-2</v>
      </c>
      <c r="E164" s="124"/>
      <c r="F164" s="124"/>
      <c r="G164" s="124"/>
      <c r="H164" s="124"/>
      <c r="I164" s="124"/>
    </row>
    <row r="165" spans="1:9" ht="15" customHeight="1" x14ac:dyDescent="0.3">
      <c r="A165" s="124"/>
      <c r="B165" s="134" t="s">
        <v>244</v>
      </c>
      <c r="C165" s="124">
        <v>1</v>
      </c>
      <c r="D165" s="131">
        <v>4.4247787610619468E-3</v>
      </c>
      <c r="E165" s="124"/>
      <c r="F165" s="124"/>
      <c r="G165" s="124"/>
      <c r="H165" s="124"/>
      <c r="I165" s="124"/>
    </row>
    <row r="166" spans="1:9" ht="15" customHeight="1" x14ac:dyDescent="0.3">
      <c r="A166" s="124"/>
      <c r="B166" s="134" t="s">
        <v>245</v>
      </c>
      <c r="C166" s="124">
        <v>19</v>
      </c>
      <c r="D166" s="131">
        <v>8.4070796460176997E-2</v>
      </c>
      <c r="E166" s="124"/>
      <c r="F166" s="124"/>
      <c r="G166" s="124"/>
      <c r="H166" s="124"/>
      <c r="I166" s="124"/>
    </row>
    <row r="167" spans="1:9" ht="15" customHeight="1" x14ac:dyDescent="0.3">
      <c r="A167" s="124"/>
      <c r="B167" s="134" t="s">
        <v>246</v>
      </c>
      <c r="C167" s="124">
        <v>104</v>
      </c>
      <c r="D167" s="131">
        <v>0.46017699115044247</v>
      </c>
      <c r="E167" s="124"/>
      <c r="F167" s="124"/>
      <c r="G167" s="124"/>
      <c r="H167" s="124"/>
      <c r="I167" s="124"/>
    </row>
    <row r="169" spans="1:9" ht="15" customHeight="1" x14ac:dyDescent="0.3">
      <c r="A169" s="125" t="s">
        <v>247</v>
      </c>
      <c r="B169" s="160" t="s">
        <v>248</v>
      </c>
      <c r="C169" s="161"/>
      <c r="D169" s="161"/>
      <c r="E169" s="161"/>
      <c r="F169" s="161"/>
      <c r="G169" s="161"/>
      <c r="H169" s="161"/>
      <c r="I169" s="162"/>
    </row>
    <row r="171" spans="1:9" ht="15" customHeight="1" x14ac:dyDescent="0.3">
      <c r="A171" s="124"/>
      <c r="B171" s="134" t="s">
        <v>190</v>
      </c>
      <c r="C171" s="124">
        <v>28</v>
      </c>
      <c r="D171" s="131">
        <v>0.17073170731707318</v>
      </c>
      <c r="E171" s="124"/>
      <c r="F171" s="124"/>
      <c r="G171" s="124"/>
      <c r="H171" s="124"/>
      <c r="I171" s="124"/>
    </row>
    <row r="172" spans="1:9" ht="15" customHeight="1" x14ac:dyDescent="0.3">
      <c r="A172" s="124"/>
      <c r="B172" s="134" t="s">
        <v>191</v>
      </c>
      <c r="C172" s="124">
        <v>35</v>
      </c>
      <c r="D172" s="131">
        <v>0.21341463414634146</v>
      </c>
      <c r="E172" s="124"/>
      <c r="F172" s="124"/>
      <c r="G172" s="124"/>
      <c r="H172" s="124"/>
      <c r="I172" s="124"/>
    </row>
    <row r="173" spans="1:9" ht="15" customHeight="1" x14ac:dyDescent="0.3">
      <c r="A173" s="124"/>
      <c r="B173" s="134" t="s">
        <v>192</v>
      </c>
      <c r="C173" s="124">
        <v>30</v>
      </c>
      <c r="D173" s="131">
        <v>0.18292682926829268</v>
      </c>
      <c r="E173" s="124"/>
      <c r="F173" s="124"/>
      <c r="G173" s="124"/>
      <c r="H173" s="124"/>
      <c r="I173" s="124"/>
    </row>
    <row r="174" spans="1:9" ht="15" customHeight="1" x14ac:dyDescent="0.3">
      <c r="A174" s="124"/>
      <c r="B174" s="134" t="s">
        <v>193</v>
      </c>
      <c r="C174" s="124">
        <v>18</v>
      </c>
      <c r="D174" s="131">
        <v>0.10975609756097561</v>
      </c>
      <c r="E174" s="124"/>
      <c r="F174" s="124"/>
      <c r="G174" s="124"/>
      <c r="H174" s="124"/>
      <c r="I174" s="124"/>
    </row>
    <row r="175" spans="1:9" ht="15" customHeight="1" x14ac:dyDescent="0.3">
      <c r="A175" s="124"/>
      <c r="B175" s="134" t="s">
        <v>194</v>
      </c>
      <c r="C175" s="124">
        <v>24</v>
      </c>
      <c r="D175" s="131">
        <v>0.14634146341463414</v>
      </c>
      <c r="E175" s="124"/>
      <c r="F175" s="124"/>
      <c r="G175" s="124"/>
      <c r="H175" s="124"/>
      <c r="I175" s="124"/>
    </row>
    <row r="176" spans="1:9" ht="15" customHeight="1" x14ac:dyDescent="0.3">
      <c r="A176" s="124"/>
      <c r="B176" s="134" t="s">
        <v>195</v>
      </c>
      <c r="C176" s="124">
        <v>10</v>
      </c>
      <c r="D176" s="131">
        <v>6.097560975609756E-2</v>
      </c>
      <c r="E176" s="124"/>
      <c r="F176" s="124"/>
      <c r="G176" s="124"/>
      <c r="H176" s="124"/>
      <c r="I176" s="124"/>
    </row>
    <row r="177" spans="1:9" ht="15" customHeight="1" x14ac:dyDescent="0.3">
      <c r="A177" s="124"/>
      <c r="B177" s="134" t="s">
        <v>196</v>
      </c>
      <c r="C177" s="124">
        <v>19</v>
      </c>
      <c r="D177" s="131">
        <v>0.11585365853658537</v>
      </c>
      <c r="E177" s="124"/>
      <c r="F177" s="124"/>
      <c r="G177" s="124"/>
      <c r="H177" s="124"/>
      <c r="I177" s="124"/>
    </row>
    <row r="179" spans="1:9" ht="15" customHeight="1" x14ac:dyDescent="0.3">
      <c r="A179" s="125" t="s">
        <v>249</v>
      </c>
      <c r="B179" s="160" t="s">
        <v>250</v>
      </c>
      <c r="C179" s="161"/>
      <c r="D179" s="161"/>
      <c r="E179" s="161"/>
      <c r="F179" s="162"/>
    </row>
    <row r="181" spans="1:9" ht="15" customHeight="1" x14ac:dyDescent="0.3">
      <c r="A181" s="124"/>
      <c r="B181" s="130" t="s">
        <v>251</v>
      </c>
      <c r="C181" s="124">
        <v>11</v>
      </c>
      <c r="D181" s="131">
        <v>0.13253012048192772</v>
      </c>
      <c r="E181" s="124"/>
      <c r="F181" s="124"/>
    </row>
    <row r="182" spans="1:9" ht="15" customHeight="1" x14ac:dyDescent="0.3">
      <c r="A182" s="124"/>
      <c r="B182" s="130" t="s">
        <v>234</v>
      </c>
      <c r="C182" s="124">
        <v>7</v>
      </c>
      <c r="D182" s="131">
        <v>8.4337349397590355E-2</v>
      </c>
      <c r="E182" s="124"/>
      <c r="F182" s="124"/>
    </row>
    <row r="183" spans="1:9" ht="15" customHeight="1" x14ac:dyDescent="0.3">
      <c r="A183" s="124"/>
      <c r="B183" s="130" t="s">
        <v>178</v>
      </c>
      <c r="C183" s="124">
        <v>2</v>
      </c>
      <c r="D183" s="131">
        <v>2.4096385542168676E-2</v>
      </c>
      <c r="E183" s="124"/>
      <c r="F183" s="124"/>
    </row>
    <row r="184" spans="1:9" ht="15" customHeight="1" x14ac:dyDescent="0.3">
      <c r="A184" s="124"/>
      <c r="B184" s="130" t="s">
        <v>235</v>
      </c>
      <c r="C184" s="124">
        <v>3</v>
      </c>
      <c r="D184" s="131">
        <v>3.614457831325301E-2</v>
      </c>
      <c r="E184" s="124"/>
      <c r="F184" s="124"/>
    </row>
    <row r="185" spans="1:9" ht="15" customHeight="1" x14ac:dyDescent="0.3">
      <c r="A185" s="124"/>
      <c r="B185" s="130" t="s">
        <v>180</v>
      </c>
      <c r="C185" s="124">
        <v>1</v>
      </c>
      <c r="D185" s="131">
        <v>1.2048192771084338E-2</v>
      </c>
      <c r="E185" s="124"/>
      <c r="F185" s="124"/>
    </row>
    <row r="186" spans="1:9" ht="15" customHeight="1" x14ac:dyDescent="0.3">
      <c r="A186" s="124"/>
      <c r="B186" s="130" t="s">
        <v>181</v>
      </c>
      <c r="C186" s="124">
        <v>59</v>
      </c>
      <c r="D186" s="131">
        <v>0.71084337349397586</v>
      </c>
      <c r="E186" s="124"/>
      <c r="F186" s="124"/>
    </row>
    <row r="188" spans="1:9" ht="15" customHeight="1" x14ac:dyDescent="0.3">
      <c r="A188" s="125" t="s">
        <v>252</v>
      </c>
      <c r="B188" s="160" t="s">
        <v>253</v>
      </c>
      <c r="C188" s="161"/>
      <c r="D188" s="161"/>
      <c r="E188" s="161"/>
      <c r="F188" s="162"/>
    </row>
    <row r="190" spans="1:9" ht="15" customHeight="1" x14ac:dyDescent="0.3">
      <c r="A190" s="124"/>
      <c r="B190" s="130" t="s">
        <v>207</v>
      </c>
      <c r="C190" s="124">
        <v>17</v>
      </c>
      <c r="D190" s="131">
        <v>0.70833333333333337</v>
      </c>
      <c r="E190" s="124"/>
      <c r="F190" s="124"/>
    </row>
    <row r="191" spans="1:9" ht="15" customHeight="1" x14ac:dyDescent="0.3">
      <c r="A191" s="124"/>
      <c r="B191" s="130" t="s">
        <v>170</v>
      </c>
      <c r="C191" s="124">
        <v>4</v>
      </c>
      <c r="D191" s="131">
        <v>0.16666666666666666</v>
      </c>
      <c r="E191" s="124"/>
      <c r="F191" s="124"/>
    </row>
    <row r="192" spans="1:9" ht="15" customHeight="1" x14ac:dyDescent="0.3">
      <c r="A192" s="124"/>
      <c r="B192" s="130" t="s">
        <v>171</v>
      </c>
      <c r="C192" s="124">
        <v>2</v>
      </c>
      <c r="D192" s="131">
        <v>8.3333333333333329E-2</v>
      </c>
      <c r="E192" s="124"/>
      <c r="F192" s="124"/>
    </row>
    <row r="193" spans="1:9" ht="15" customHeight="1" x14ac:dyDescent="0.3">
      <c r="A193" s="124"/>
      <c r="B193" s="130" t="s">
        <v>172</v>
      </c>
      <c r="C193" s="124">
        <v>0</v>
      </c>
      <c r="D193" s="131">
        <v>0</v>
      </c>
      <c r="E193" s="124"/>
      <c r="F193" s="124"/>
    </row>
    <row r="194" spans="1:9" ht="15" customHeight="1" x14ac:dyDescent="0.3">
      <c r="A194" s="124"/>
      <c r="B194" s="130" t="s">
        <v>173</v>
      </c>
      <c r="C194" s="124">
        <v>1</v>
      </c>
      <c r="D194" s="131">
        <v>4.1666666666666664E-2</v>
      </c>
      <c r="E194" s="124"/>
      <c r="F194" s="124"/>
    </row>
    <row r="196" spans="1:9" ht="15" customHeight="1" x14ac:dyDescent="0.3">
      <c r="A196" s="125" t="s">
        <v>254</v>
      </c>
      <c r="B196" s="160" t="s">
        <v>255</v>
      </c>
      <c r="C196" s="161"/>
      <c r="D196" s="161"/>
      <c r="E196" s="161"/>
      <c r="F196" s="161"/>
      <c r="G196" s="161"/>
      <c r="H196" s="161"/>
      <c r="I196" s="162"/>
    </row>
    <row r="198" spans="1:9" ht="15" customHeight="1" x14ac:dyDescent="0.3">
      <c r="A198" s="124"/>
      <c r="B198" s="134" t="s">
        <v>256</v>
      </c>
      <c r="C198" s="124">
        <v>5</v>
      </c>
      <c r="D198" s="131">
        <v>2.6315789473684209E-2</v>
      </c>
      <c r="E198" s="124"/>
      <c r="F198" s="124"/>
      <c r="G198" s="124"/>
      <c r="H198" s="124"/>
      <c r="I198" s="124"/>
    </row>
    <row r="199" spans="1:9" ht="15" customHeight="1" x14ac:dyDescent="0.3">
      <c r="A199" s="124"/>
      <c r="B199" s="134" t="s">
        <v>257</v>
      </c>
      <c r="C199" s="124">
        <v>14</v>
      </c>
      <c r="D199" s="131">
        <v>7.3684210526315783E-2</v>
      </c>
      <c r="E199" s="124"/>
      <c r="F199" s="124"/>
      <c r="G199" s="124"/>
      <c r="H199" s="124"/>
      <c r="I199" s="124"/>
    </row>
    <row r="200" spans="1:9" ht="15" customHeight="1" x14ac:dyDescent="0.3">
      <c r="A200" s="124"/>
      <c r="B200" s="134" t="s">
        <v>258</v>
      </c>
      <c r="C200" s="124">
        <v>10</v>
      </c>
      <c r="D200" s="131">
        <v>5.2631578947368418E-2</v>
      </c>
      <c r="E200" s="124"/>
      <c r="F200" s="124"/>
      <c r="G200" s="124"/>
      <c r="H200" s="124"/>
      <c r="I200" s="124"/>
    </row>
    <row r="201" spans="1:9" ht="15" customHeight="1" x14ac:dyDescent="0.3">
      <c r="A201" s="124"/>
      <c r="B201" s="134" t="s">
        <v>259</v>
      </c>
      <c r="C201" s="124">
        <v>14</v>
      </c>
      <c r="D201" s="131">
        <v>7.3684210526315783E-2</v>
      </c>
      <c r="E201" s="124"/>
      <c r="F201" s="124"/>
      <c r="G201" s="124"/>
      <c r="H201" s="124"/>
      <c r="I201" s="124"/>
    </row>
    <row r="202" spans="1:9" ht="15" customHeight="1" x14ac:dyDescent="0.3">
      <c r="A202" s="124"/>
      <c r="B202" s="134" t="s">
        <v>260</v>
      </c>
      <c r="C202" s="124">
        <v>7</v>
      </c>
      <c r="D202" s="131">
        <v>3.6842105263157891E-2</v>
      </c>
      <c r="E202" s="124"/>
      <c r="F202" s="124"/>
      <c r="G202" s="124"/>
      <c r="H202" s="124"/>
      <c r="I202" s="124"/>
    </row>
    <row r="203" spans="1:9" ht="15" customHeight="1" x14ac:dyDescent="0.3">
      <c r="A203" s="124"/>
      <c r="B203" s="134" t="s">
        <v>261</v>
      </c>
      <c r="C203" s="124">
        <v>39</v>
      </c>
      <c r="D203" s="131">
        <v>0.20526315789473684</v>
      </c>
      <c r="E203" s="124"/>
      <c r="F203" s="124"/>
      <c r="G203" s="124"/>
      <c r="H203" s="124"/>
      <c r="I203" s="124"/>
    </row>
    <row r="204" spans="1:9" ht="15" customHeight="1" x14ac:dyDescent="0.3">
      <c r="A204" s="124"/>
      <c r="B204" s="134" t="s">
        <v>262</v>
      </c>
      <c r="C204" s="124">
        <v>10</v>
      </c>
      <c r="D204" s="131">
        <v>5.2631578947368418E-2</v>
      </c>
      <c r="E204" s="124"/>
      <c r="F204" s="124"/>
      <c r="G204" s="124"/>
      <c r="H204" s="124"/>
      <c r="I204" s="124"/>
    </row>
    <row r="205" spans="1:9" ht="15" customHeight="1" x14ac:dyDescent="0.3">
      <c r="A205" s="124"/>
      <c r="B205" s="134" t="s">
        <v>246</v>
      </c>
      <c r="C205" s="124">
        <v>91</v>
      </c>
      <c r="D205" s="131">
        <v>0.47894736842105262</v>
      </c>
      <c r="E205" s="124"/>
      <c r="F205" s="124"/>
      <c r="G205" s="124"/>
      <c r="H205" s="124"/>
      <c r="I205" s="124"/>
    </row>
    <row r="207" spans="1:9" ht="15" customHeight="1" x14ac:dyDescent="0.3">
      <c r="A207" s="125" t="s">
        <v>263</v>
      </c>
      <c r="B207" s="160" t="s">
        <v>264</v>
      </c>
      <c r="C207" s="161"/>
      <c r="D207" s="161"/>
      <c r="E207" s="161"/>
      <c r="F207" s="161"/>
      <c r="G207" s="161"/>
      <c r="H207" s="161"/>
      <c r="I207" s="162"/>
    </row>
    <row r="209" spans="1:9" ht="15" customHeight="1" x14ac:dyDescent="0.3">
      <c r="A209" s="124"/>
      <c r="B209" s="134" t="s">
        <v>265</v>
      </c>
      <c r="C209" s="124">
        <v>13</v>
      </c>
      <c r="D209" s="131">
        <v>0.1111111111111111</v>
      </c>
      <c r="E209" s="124"/>
      <c r="F209" s="124"/>
      <c r="G209" s="124"/>
      <c r="H209" s="124"/>
      <c r="I209" s="124"/>
    </row>
    <row r="210" spans="1:9" ht="15" customHeight="1" x14ac:dyDescent="0.3">
      <c r="A210" s="124"/>
      <c r="B210" s="134" t="s">
        <v>266</v>
      </c>
      <c r="C210" s="124">
        <v>4</v>
      </c>
      <c r="D210" s="131">
        <v>3.4188034188034191E-2</v>
      </c>
      <c r="E210" s="124"/>
      <c r="F210" s="124"/>
      <c r="G210" s="124"/>
      <c r="H210" s="124"/>
      <c r="I210" s="124"/>
    </row>
    <row r="211" spans="1:9" ht="15" customHeight="1" x14ac:dyDescent="0.3">
      <c r="A211" s="124"/>
      <c r="B211" s="134" t="s">
        <v>267</v>
      </c>
      <c r="C211" s="124">
        <v>11</v>
      </c>
      <c r="D211" s="131">
        <v>9.4017094017094016E-2</v>
      </c>
      <c r="E211" s="124"/>
      <c r="F211" s="124"/>
    </row>
    <row r="212" spans="1:9" ht="15" customHeight="1" x14ac:dyDescent="0.3">
      <c r="A212" s="124"/>
      <c r="B212" s="134" t="s">
        <v>268</v>
      </c>
      <c r="C212" s="124">
        <v>30</v>
      </c>
      <c r="D212" s="131">
        <v>0.25641025641025639</v>
      </c>
      <c r="E212" s="124"/>
      <c r="F212" s="124"/>
    </row>
    <row r="213" spans="1:9" ht="15" customHeight="1" x14ac:dyDescent="0.3">
      <c r="A213" s="124"/>
      <c r="B213" s="134" t="s">
        <v>269</v>
      </c>
      <c r="C213" s="124">
        <v>26</v>
      </c>
      <c r="D213" s="131">
        <v>0.22222222222222221</v>
      </c>
      <c r="E213" s="124"/>
      <c r="F213" s="124"/>
    </row>
    <row r="214" spans="1:9" ht="15" customHeight="1" x14ac:dyDescent="0.3">
      <c r="A214" s="124"/>
      <c r="B214" s="134" t="s">
        <v>270</v>
      </c>
      <c r="C214" s="124">
        <v>3</v>
      </c>
      <c r="D214" s="131">
        <v>2.564102564102564E-2</v>
      </c>
      <c r="E214" s="124"/>
      <c r="F214" s="124"/>
    </row>
    <row r="215" spans="1:9" ht="15" customHeight="1" x14ac:dyDescent="0.3">
      <c r="A215" s="124"/>
      <c r="B215" s="134" t="s">
        <v>271</v>
      </c>
      <c r="C215" s="124">
        <v>7</v>
      </c>
      <c r="D215" s="131">
        <v>5.9829059829059832E-2</v>
      </c>
      <c r="E215" s="124"/>
      <c r="F215" s="124"/>
    </row>
    <row r="216" spans="1:9" ht="15" customHeight="1" x14ac:dyDescent="0.3">
      <c r="A216" s="124"/>
      <c r="B216" s="134" t="s">
        <v>272</v>
      </c>
      <c r="C216" s="124">
        <v>23</v>
      </c>
      <c r="D216" s="131">
        <v>0.19658119658119658</v>
      </c>
      <c r="E216" s="124"/>
      <c r="F216" s="124"/>
    </row>
    <row r="218" spans="1:9" ht="15" customHeight="1" x14ac:dyDescent="0.3">
      <c r="A218" s="125" t="s">
        <v>273</v>
      </c>
      <c r="B218" s="163" t="s">
        <v>274</v>
      </c>
      <c r="C218" s="164"/>
      <c r="D218" s="164"/>
      <c r="E218" s="164"/>
      <c r="F218" s="165"/>
    </row>
    <row r="220" spans="1:9" ht="15" customHeight="1" x14ac:dyDescent="0.3">
      <c r="A220" s="124"/>
      <c r="B220" s="130" t="s">
        <v>251</v>
      </c>
      <c r="C220" s="124">
        <v>10</v>
      </c>
      <c r="D220" s="131">
        <v>0.12195121951219512</v>
      </c>
      <c r="E220" s="124"/>
      <c r="F220" s="124"/>
    </row>
    <row r="221" spans="1:9" ht="15" customHeight="1" x14ac:dyDescent="0.3">
      <c r="A221" s="124"/>
      <c r="B221" s="130" t="s">
        <v>234</v>
      </c>
      <c r="C221" s="124">
        <v>1</v>
      </c>
      <c r="D221" s="131">
        <v>1.2195121951219513E-2</v>
      </c>
      <c r="E221" s="124"/>
      <c r="F221" s="124"/>
    </row>
    <row r="222" spans="1:9" ht="15" customHeight="1" x14ac:dyDescent="0.3">
      <c r="A222" s="124"/>
      <c r="B222" s="130" t="s">
        <v>178</v>
      </c>
      <c r="C222" s="124">
        <v>2</v>
      </c>
      <c r="D222" s="131">
        <v>2.4390243902439025E-2</v>
      </c>
      <c r="E222" s="124"/>
      <c r="F222" s="124"/>
    </row>
    <row r="223" spans="1:9" ht="15" customHeight="1" x14ac:dyDescent="0.3">
      <c r="A223" s="124"/>
      <c r="B223" s="130" t="s">
        <v>235</v>
      </c>
      <c r="C223" s="124">
        <v>8</v>
      </c>
      <c r="D223" s="131">
        <v>9.7560975609756101E-2</v>
      </c>
      <c r="E223" s="124"/>
      <c r="F223" s="124"/>
    </row>
    <row r="224" spans="1:9" ht="15" customHeight="1" x14ac:dyDescent="0.3">
      <c r="A224" s="124"/>
      <c r="B224" s="130" t="s">
        <v>180</v>
      </c>
      <c r="C224" s="124">
        <v>4</v>
      </c>
      <c r="D224" s="131">
        <v>4.878048780487805E-2</v>
      </c>
      <c r="E224" s="124"/>
      <c r="F224" s="124"/>
    </row>
    <row r="225" spans="1:9" ht="15" customHeight="1" x14ac:dyDescent="0.3">
      <c r="A225" s="124"/>
      <c r="B225" s="130" t="s">
        <v>181</v>
      </c>
      <c r="C225" s="124">
        <v>57</v>
      </c>
      <c r="D225" s="131">
        <v>0.69512195121951215</v>
      </c>
      <c r="E225" s="124"/>
      <c r="F225" s="124"/>
    </row>
    <row r="227" spans="1:9" ht="15" customHeight="1" x14ac:dyDescent="0.3">
      <c r="A227" s="125" t="s">
        <v>275</v>
      </c>
      <c r="B227" s="160" t="s">
        <v>276</v>
      </c>
      <c r="C227" s="161"/>
      <c r="D227" s="161"/>
      <c r="E227" s="161"/>
      <c r="F227" s="162"/>
      <c r="G227" s="124"/>
      <c r="H227" s="124"/>
      <c r="I227" s="124"/>
    </row>
    <row r="229" spans="1:9" ht="15" customHeight="1" x14ac:dyDescent="0.3">
      <c r="A229" s="124"/>
      <c r="B229" s="130" t="s">
        <v>207</v>
      </c>
      <c r="C229" s="124">
        <v>9</v>
      </c>
      <c r="D229" s="131">
        <v>0.36</v>
      </c>
      <c r="E229" s="124"/>
      <c r="F229" s="124"/>
      <c r="G229" s="124"/>
      <c r="H229" s="124"/>
      <c r="I229" s="124"/>
    </row>
    <row r="230" spans="1:9" ht="15" customHeight="1" x14ac:dyDescent="0.3">
      <c r="A230" s="124"/>
      <c r="B230" s="130" t="s">
        <v>170</v>
      </c>
      <c r="C230" s="124">
        <v>13</v>
      </c>
      <c r="D230" s="131">
        <v>0.52</v>
      </c>
      <c r="E230" s="124"/>
      <c r="F230" s="124"/>
      <c r="G230" s="124"/>
      <c r="H230" s="124"/>
      <c r="I230" s="124"/>
    </row>
    <row r="231" spans="1:9" ht="15" customHeight="1" x14ac:dyDescent="0.3">
      <c r="A231" s="124"/>
      <c r="B231" s="130" t="s">
        <v>171</v>
      </c>
      <c r="C231" s="124">
        <v>1</v>
      </c>
      <c r="D231" s="131">
        <v>0.04</v>
      </c>
      <c r="E231" s="124"/>
      <c r="F231" s="124"/>
      <c r="G231" s="124"/>
      <c r="H231" s="124"/>
      <c r="I231" s="124"/>
    </row>
    <row r="232" spans="1:9" ht="15" customHeight="1" x14ac:dyDescent="0.3">
      <c r="A232" s="124"/>
      <c r="B232" s="130" t="s">
        <v>172</v>
      </c>
      <c r="C232" s="124">
        <v>2</v>
      </c>
      <c r="D232" s="131">
        <v>0.08</v>
      </c>
      <c r="E232" s="124"/>
      <c r="F232" s="124"/>
      <c r="G232" s="124"/>
      <c r="H232" s="124"/>
      <c r="I232" s="124"/>
    </row>
    <row r="233" spans="1:9" ht="15" customHeight="1" x14ac:dyDescent="0.3">
      <c r="A233" s="124"/>
      <c r="B233" s="130" t="s">
        <v>173</v>
      </c>
      <c r="C233" s="124">
        <v>0</v>
      </c>
      <c r="D233" s="131">
        <v>0</v>
      </c>
      <c r="E233" s="124"/>
      <c r="F233" s="124"/>
      <c r="G233" s="124"/>
      <c r="H233" s="124"/>
      <c r="I233" s="124"/>
    </row>
    <row r="235" spans="1:9" ht="15" customHeight="1" x14ac:dyDescent="0.3">
      <c r="A235" s="125" t="s">
        <v>277</v>
      </c>
      <c r="B235" s="160" t="s">
        <v>278</v>
      </c>
      <c r="C235" s="161"/>
      <c r="D235" s="161"/>
      <c r="E235" s="161"/>
      <c r="F235" s="161"/>
      <c r="G235" s="161"/>
      <c r="H235" s="161"/>
      <c r="I235" s="162"/>
    </row>
    <row r="237" spans="1:9" ht="15" customHeight="1" x14ac:dyDescent="0.3">
      <c r="A237" s="124"/>
      <c r="B237" s="134" t="s">
        <v>259</v>
      </c>
      <c r="C237" s="124">
        <v>6</v>
      </c>
      <c r="D237" s="131">
        <v>3.9735099337748346E-2</v>
      </c>
      <c r="E237" s="124"/>
      <c r="F237" s="124"/>
      <c r="G237" s="124"/>
      <c r="H237" s="124"/>
      <c r="I237" s="124"/>
    </row>
    <row r="238" spans="1:9" ht="15" customHeight="1" x14ac:dyDescent="0.3">
      <c r="A238" s="124"/>
      <c r="B238" s="134" t="s">
        <v>279</v>
      </c>
      <c r="C238" s="124">
        <v>4</v>
      </c>
      <c r="D238" s="131">
        <v>2.6490066225165563E-2</v>
      </c>
      <c r="E238" s="124"/>
      <c r="F238" s="124"/>
      <c r="G238" s="124"/>
      <c r="H238" s="124"/>
      <c r="I238" s="124"/>
    </row>
    <row r="239" spans="1:9" ht="15" customHeight="1" x14ac:dyDescent="0.3">
      <c r="A239" s="124"/>
      <c r="B239" s="134" t="s">
        <v>280</v>
      </c>
      <c r="C239" s="124">
        <v>54</v>
      </c>
      <c r="D239" s="131">
        <v>0.35761589403973509</v>
      </c>
      <c r="E239" s="124"/>
      <c r="F239" s="124"/>
      <c r="G239" s="124"/>
      <c r="H239" s="124"/>
      <c r="I239" s="124"/>
    </row>
    <row r="240" spans="1:9" ht="15" customHeight="1" x14ac:dyDescent="0.3">
      <c r="A240" s="124"/>
      <c r="B240" s="134" t="s">
        <v>281</v>
      </c>
      <c r="C240" s="124">
        <v>8</v>
      </c>
      <c r="D240" s="131">
        <v>5.2980132450331126E-2</v>
      </c>
      <c r="E240" s="124"/>
      <c r="F240" s="124"/>
      <c r="G240" s="124"/>
      <c r="H240" s="124"/>
      <c r="I240" s="124"/>
    </row>
    <row r="241" spans="1:9" ht="15" customHeight="1" x14ac:dyDescent="0.3">
      <c r="A241" s="124"/>
      <c r="B241" s="134" t="s">
        <v>260</v>
      </c>
      <c r="C241" s="124">
        <v>9</v>
      </c>
      <c r="D241" s="131">
        <v>5.9602649006622516E-2</v>
      </c>
      <c r="E241" s="124"/>
      <c r="F241" s="124"/>
      <c r="G241" s="124"/>
      <c r="H241" s="124"/>
      <c r="I241" s="124"/>
    </row>
    <row r="242" spans="1:9" ht="15" customHeight="1" x14ac:dyDescent="0.3">
      <c r="A242" s="124"/>
      <c r="B242" s="134" t="s">
        <v>246</v>
      </c>
      <c r="C242" s="124">
        <v>70</v>
      </c>
      <c r="D242" s="131">
        <v>0.46357615894039733</v>
      </c>
      <c r="E242" s="124"/>
      <c r="F242" s="124"/>
      <c r="G242" s="124"/>
      <c r="H242" s="124"/>
      <c r="I242" s="124"/>
    </row>
    <row r="244" spans="1:9" ht="15" customHeight="1" x14ac:dyDescent="0.3">
      <c r="A244" s="125" t="s">
        <v>282</v>
      </c>
      <c r="B244" s="163" t="s">
        <v>283</v>
      </c>
      <c r="C244" s="164"/>
      <c r="D244" s="164"/>
      <c r="E244" s="164"/>
      <c r="F244" s="164"/>
      <c r="G244" s="164"/>
      <c r="H244" s="164"/>
      <c r="I244" s="165"/>
    </row>
    <row r="246" spans="1:9" ht="15" customHeight="1" x14ac:dyDescent="0.3">
      <c r="A246" s="124"/>
      <c r="B246" s="134" t="s">
        <v>284</v>
      </c>
      <c r="C246" s="124">
        <v>47</v>
      </c>
      <c r="D246" s="131">
        <v>0.46078431372549017</v>
      </c>
      <c r="E246" s="124"/>
      <c r="F246" s="124"/>
      <c r="G246" s="124"/>
      <c r="H246" s="124"/>
      <c r="I246" s="124"/>
    </row>
    <row r="247" spans="1:9" ht="15" customHeight="1" x14ac:dyDescent="0.3">
      <c r="A247" s="124"/>
      <c r="B247" s="134" t="s">
        <v>285</v>
      </c>
      <c r="C247" s="124">
        <v>10</v>
      </c>
      <c r="D247" s="131">
        <v>9.8039215686274508E-2</v>
      </c>
      <c r="E247" s="124"/>
      <c r="F247" s="124"/>
      <c r="G247" s="124"/>
      <c r="H247" s="124"/>
      <c r="I247" s="124"/>
    </row>
    <row r="248" spans="1:9" ht="15" customHeight="1" x14ac:dyDescent="0.3">
      <c r="A248" s="124"/>
      <c r="B248" s="134" t="s">
        <v>286</v>
      </c>
      <c r="C248" s="124">
        <v>30</v>
      </c>
      <c r="D248" s="131">
        <v>0.29411764705882354</v>
      </c>
      <c r="E248" s="124"/>
      <c r="F248" s="124"/>
      <c r="G248" s="124"/>
      <c r="H248" s="124"/>
      <c r="I248" s="124"/>
    </row>
    <row r="249" spans="1:9" ht="15" customHeight="1" x14ac:dyDescent="0.3">
      <c r="A249" s="124"/>
      <c r="B249" s="134" t="s">
        <v>287</v>
      </c>
      <c r="C249" s="124">
        <v>7</v>
      </c>
      <c r="D249" s="131">
        <v>6.8627450980392163E-2</v>
      </c>
      <c r="E249" s="124"/>
      <c r="F249" s="124"/>
      <c r="G249" s="124"/>
      <c r="H249" s="124"/>
      <c r="I249" s="124"/>
    </row>
    <row r="250" spans="1:9" ht="15" customHeight="1" x14ac:dyDescent="0.3">
      <c r="A250" s="124"/>
      <c r="B250" s="134" t="s">
        <v>288</v>
      </c>
      <c r="C250" s="124">
        <v>8</v>
      </c>
      <c r="D250" s="131">
        <v>7.8431372549019607E-2</v>
      </c>
      <c r="E250" s="124"/>
      <c r="F250" s="124"/>
      <c r="G250" s="124"/>
      <c r="H250" s="124"/>
      <c r="I250" s="124"/>
    </row>
    <row r="252" spans="1:9" ht="15" customHeight="1" x14ac:dyDescent="0.3">
      <c r="A252" s="125" t="s">
        <v>289</v>
      </c>
      <c r="B252" s="160" t="s">
        <v>290</v>
      </c>
      <c r="C252" s="161"/>
      <c r="D252" s="161"/>
      <c r="E252" s="161"/>
      <c r="F252" s="162"/>
      <c r="G252" s="124"/>
      <c r="H252" s="124"/>
      <c r="I252" s="124"/>
    </row>
    <row r="254" spans="1:9" ht="15" customHeight="1" x14ac:dyDescent="0.3">
      <c r="A254" s="124"/>
      <c r="B254" s="130" t="s">
        <v>291</v>
      </c>
      <c r="C254" s="124">
        <v>0</v>
      </c>
      <c r="D254" s="131">
        <v>0</v>
      </c>
      <c r="E254" s="124"/>
      <c r="F254" s="124"/>
      <c r="G254" s="124"/>
      <c r="H254" s="124"/>
      <c r="I254" s="124"/>
    </row>
    <row r="255" spans="1:9" ht="15" customHeight="1" x14ac:dyDescent="0.3">
      <c r="A255" s="124"/>
      <c r="B255" s="130" t="s">
        <v>292</v>
      </c>
      <c r="C255" s="124">
        <v>10</v>
      </c>
      <c r="D255" s="131">
        <v>0.125</v>
      </c>
      <c r="E255" s="124"/>
      <c r="F255" s="124"/>
      <c r="G255" s="124"/>
      <c r="H255" s="124"/>
      <c r="I255" s="124"/>
    </row>
    <row r="256" spans="1:9" ht="15" customHeight="1" x14ac:dyDescent="0.3">
      <c r="A256" s="124"/>
      <c r="B256" s="130" t="s">
        <v>293</v>
      </c>
      <c r="C256" s="124">
        <v>24</v>
      </c>
      <c r="D256" s="131">
        <v>0.3</v>
      </c>
      <c r="E256" s="124"/>
      <c r="F256" s="124"/>
      <c r="G256" s="124"/>
      <c r="H256" s="124"/>
      <c r="I256" s="124"/>
    </row>
    <row r="257" spans="1:9" ht="15" customHeight="1" x14ac:dyDescent="0.3">
      <c r="A257" s="124"/>
      <c r="B257" s="130" t="s">
        <v>294</v>
      </c>
      <c r="C257" s="124">
        <v>26</v>
      </c>
      <c r="D257" s="131">
        <v>0.32500000000000001</v>
      </c>
      <c r="E257" s="124"/>
      <c r="F257" s="124"/>
      <c r="G257" s="124"/>
      <c r="H257" s="124"/>
      <c r="I257" s="124"/>
    </row>
    <row r="258" spans="1:9" ht="15" customHeight="1" x14ac:dyDescent="0.3">
      <c r="A258" s="124"/>
      <c r="B258" s="130" t="s">
        <v>295</v>
      </c>
      <c r="C258" s="124">
        <v>19</v>
      </c>
      <c r="D258" s="131">
        <v>0.23749999999999999</v>
      </c>
      <c r="E258" s="124"/>
      <c r="F258" s="124"/>
      <c r="G258" s="124"/>
      <c r="H258" s="124"/>
      <c r="I258" s="124"/>
    </row>
    <row r="259" spans="1:9" ht="15" customHeight="1" x14ac:dyDescent="0.3">
      <c r="A259" s="124"/>
      <c r="B259" s="130" t="s">
        <v>296</v>
      </c>
      <c r="C259" s="124">
        <v>1</v>
      </c>
      <c r="D259" s="131">
        <v>1.2500000000000001E-2</v>
      </c>
      <c r="E259" s="124"/>
      <c r="F259" s="124"/>
    </row>
    <row r="261" spans="1:9" ht="15" customHeight="1" x14ac:dyDescent="0.3">
      <c r="A261" s="125" t="s">
        <v>297</v>
      </c>
      <c r="B261" s="160" t="s">
        <v>298</v>
      </c>
      <c r="C261" s="161"/>
      <c r="D261" s="161"/>
      <c r="E261" s="161"/>
      <c r="F261" s="162"/>
    </row>
    <row r="263" spans="1:9" ht="15" customHeight="1" x14ac:dyDescent="0.3">
      <c r="A263" s="124"/>
      <c r="B263" s="130" t="s">
        <v>299</v>
      </c>
      <c r="C263" s="124">
        <v>62</v>
      </c>
      <c r="D263" s="131">
        <v>0.77500000000000002</v>
      </c>
      <c r="E263" s="124"/>
      <c r="F263" s="124"/>
    </row>
    <row r="264" spans="1:9" ht="15" customHeight="1" x14ac:dyDescent="0.3">
      <c r="A264" s="124"/>
      <c r="B264" s="130" t="s">
        <v>300</v>
      </c>
      <c r="C264" s="124">
        <v>16</v>
      </c>
      <c r="D264" s="131">
        <v>0.2</v>
      </c>
      <c r="E264" s="124"/>
      <c r="F264" s="124"/>
    </row>
    <row r="265" spans="1:9" ht="15" customHeight="1" x14ac:dyDescent="0.3">
      <c r="A265" s="124"/>
      <c r="B265" s="130" t="s">
        <v>301</v>
      </c>
      <c r="C265" s="124">
        <v>2</v>
      </c>
      <c r="D265" s="131">
        <v>2.5000000000000001E-2</v>
      </c>
      <c r="E265" s="124"/>
      <c r="F265" s="124"/>
    </row>
    <row r="267" spans="1:9" ht="15" customHeight="1" x14ac:dyDescent="0.3">
      <c r="A267" s="125" t="s">
        <v>302</v>
      </c>
      <c r="B267" s="160" t="s">
        <v>303</v>
      </c>
      <c r="C267" s="161"/>
      <c r="D267" s="161"/>
      <c r="E267" s="161"/>
      <c r="F267" s="162"/>
    </row>
    <row r="269" spans="1:9" ht="15" customHeight="1" x14ac:dyDescent="0.3">
      <c r="A269" s="124"/>
      <c r="B269" s="130" t="s">
        <v>304</v>
      </c>
      <c r="C269" s="124">
        <v>5</v>
      </c>
      <c r="D269" s="131">
        <v>6.25E-2</v>
      </c>
      <c r="E269" s="124"/>
      <c r="F269" s="124"/>
    </row>
    <row r="270" spans="1:9" ht="15" customHeight="1" x14ac:dyDescent="0.3">
      <c r="A270" s="124"/>
      <c r="B270" s="130" t="s">
        <v>305</v>
      </c>
      <c r="C270" s="124">
        <v>72</v>
      </c>
      <c r="D270" s="131">
        <v>0.9</v>
      </c>
      <c r="E270" s="124"/>
      <c r="F270" s="124"/>
    </row>
    <row r="271" spans="1:9" ht="15" customHeight="1" x14ac:dyDescent="0.3">
      <c r="A271" s="124"/>
      <c r="B271" s="130" t="s">
        <v>306</v>
      </c>
      <c r="C271" s="124">
        <v>3</v>
      </c>
      <c r="D271" s="131">
        <v>3.7499999999999999E-2</v>
      </c>
      <c r="E271" s="124"/>
      <c r="F271" s="124"/>
    </row>
    <row r="272" spans="1:9" ht="15" customHeight="1" x14ac:dyDescent="0.3">
      <c r="A272" s="124"/>
      <c r="B272" s="130" t="s">
        <v>307</v>
      </c>
      <c r="C272" s="124">
        <v>0</v>
      </c>
      <c r="D272" s="131">
        <v>0</v>
      </c>
      <c r="E272" s="124"/>
      <c r="F272" s="124"/>
    </row>
  </sheetData>
  <mergeCells count="29">
    <mergeCell ref="B115:I115"/>
    <mergeCell ref="A1:F1"/>
    <mergeCell ref="B4:F4"/>
    <mergeCell ref="B9:F9"/>
    <mergeCell ref="B29:F29"/>
    <mergeCell ref="B54:F54"/>
    <mergeCell ref="B63:F63"/>
    <mergeCell ref="B71:F71"/>
    <mergeCell ref="B80:F80"/>
    <mergeCell ref="B87:I87"/>
    <mergeCell ref="B97:I97"/>
    <mergeCell ref="B107:F107"/>
    <mergeCell ref="B227:F227"/>
    <mergeCell ref="B126:F126"/>
    <mergeCell ref="B134:F134"/>
    <mergeCell ref="B142:F142"/>
    <mergeCell ref="B151:F151"/>
    <mergeCell ref="B159:I159"/>
    <mergeCell ref="B169:I169"/>
    <mergeCell ref="B179:F179"/>
    <mergeCell ref="B188:F188"/>
    <mergeCell ref="B196:I196"/>
    <mergeCell ref="B207:I207"/>
    <mergeCell ref="B218:F218"/>
    <mergeCell ref="B235:I235"/>
    <mergeCell ref="B244:I244"/>
    <mergeCell ref="B252:F252"/>
    <mergeCell ref="B261:F261"/>
    <mergeCell ref="B267:F26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8"/>
  <sheetViews>
    <sheetView workbookViewId="0"/>
  </sheetViews>
  <sheetFormatPr defaultRowHeight="14.4" x14ac:dyDescent="0.3"/>
  <cols>
    <col min="1" max="1" width="26.77734375" customWidth="1"/>
    <col min="2" max="2" width="16.5546875" style="10" customWidth="1"/>
  </cols>
  <sheetData>
    <row r="1" spans="1:2" ht="46.8" x14ac:dyDescent="0.3">
      <c r="A1" s="119" t="s">
        <v>308</v>
      </c>
    </row>
    <row r="2" spans="1:2" x14ac:dyDescent="0.3">
      <c r="A2" s="46" t="s">
        <v>48</v>
      </c>
      <c r="B2" s="123" t="s">
        <v>309</v>
      </c>
    </row>
    <row r="3" spans="1:2" x14ac:dyDescent="0.3">
      <c r="A3" s="45" t="s">
        <v>12</v>
      </c>
      <c r="B3" s="10" t="s">
        <v>310</v>
      </c>
    </row>
    <row r="4" spans="1:2" x14ac:dyDescent="0.3">
      <c r="B4" s="107"/>
    </row>
    <row r="5" spans="1:2" x14ac:dyDescent="0.3">
      <c r="B5" s="107"/>
    </row>
    <row r="6" spans="1:2" x14ac:dyDescent="0.3">
      <c r="A6" s="100"/>
    </row>
    <row r="7" spans="1:2" x14ac:dyDescent="0.3">
      <c r="A7" t="s">
        <v>96</v>
      </c>
    </row>
    <row r="8" spans="1:2" x14ac:dyDescent="0.3">
      <c r="A8" t="s">
        <v>311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B8"/>
  <sheetViews>
    <sheetView workbookViewId="0"/>
  </sheetViews>
  <sheetFormatPr defaultRowHeight="14.4" x14ac:dyDescent="0.3"/>
  <cols>
    <col min="1" max="1" width="26.77734375" customWidth="1"/>
    <col min="2" max="2" width="16.5546875" style="10" customWidth="1"/>
  </cols>
  <sheetData>
    <row r="1" spans="1:2" ht="46.8" x14ac:dyDescent="0.3">
      <c r="A1" s="119" t="s">
        <v>312</v>
      </c>
    </row>
    <row r="2" spans="1:2" x14ac:dyDescent="0.3">
      <c r="A2" s="46" t="s">
        <v>48</v>
      </c>
      <c r="B2" s="123" t="s">
        <v>313</v>
      </c>
    </row>
    <row r="3" spans="1:2" x14ac:dyDescent="0.3">
      <c r="A3" s="45" t="s">
        <v>12</v>
      </c>
      <c r="B3" s="10" t="s">
        <v>314</v>
      </c>
    </row>
    <row r="4" spans="1:2" x14ac:dyDescent="0.3">
      <c r="B4" s="107"/>
    </row>
    <row r="5" spans="1:2" x14ac:dyDescent="0.3">
      <c r="B5" s="107"/>
    </row>
    <row r="6" spans="1:2" x14ac:dyDescent="0.3">
      <c r="A6" s="100"/>
    </row>
    <row r="7" spans="1:2" x14ac:dyDescent="0.3">
      <c r="A7" t="s">
        <v>97</v>
      </c>
    </row>
    <row r="8" spans="1:2" x14ac:dyDescent="0.3">
      <c r="A8" t="s">
        <v>311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C21"/>
  <sheetViews>
    <sheetView workbookViewId="0"/>
  </sheetViews>
  <sheetFormatPr defaultRowHeight="14.4" x14ac:dyDescent="0.3"/>
  <cols>
    <col min="1" max="1" width="31.6640625" bestFit="1" customWidth="1"/>
    <col min="2" max="2" width="11" bestFit="1" customWidth="1"/>
  </cols>
  <sheetData>
    <row r="1" spans="1:3" ht="28.8" x14ac:dyDescent="0.3">
      <c r="A1" s="138" t="s">
        <v>315</v>
      </c>
    </row>
    <row r="3" spans="1:3" x14ac:dyDescent="0.3">
      <c r="A3" s="139"/>
      <c r="B3" s="140">
        <v>2017</v>
      </c>
      <c r="C3" s="139"/>
    </row>
    <row r="4" spans="1:3" x14ac:dyDescent="0.3">
      <c r="A4" s="139"/>
      <c r="B4" s="140" t="s">
        <v>46</v>
      </c>
      <c r="C4" s="139"/>
    </row>
    <row r="5" spans="1:3" x14ac:dyDescent="0.3">
      <c r="A5" s="140" t="s">
        <v>316</v>
      </c>
      <c r="B5" s="141">
        <v>1933446731</v>
      </c>
      <c r="C5" s="139"/>
    </row>
    <row r="6" spans="1:3" x14ac:dyDescent="0.3">
      <c r="A6" s="140" t="s">
        <v>317</v>
      </c>
      <c r="B6" s="141">
        <v>1144815644</v>
      </c>
      <c r="C6" s="139"/>
    </row>
    <row r="7" spans="1:3" x14ac:dyDescent="0.3">
      <c r="A7" s="140" t="s">
        <v>318</v>
      </c>
      <c r="B7" s="141">
        <v>837886750</v>
      </c>
      <c r="C7" s="139"/>
    </row>
    <row r="8" spans="1:3" x14ac:dyDescent="0.3">
      <c r="A8" s="140" t="s">
        <v>319</v>
      </c>
      <c r="B8" s="141">
        <v>306928894</v>
      </c>
      <c r="C8" s="139" t="s">
        <v>320</v>
      </c>
    </row>
    <row r="9" spans="1:3" x14ac:dyDescent="0.3">
      <c r="A9" s="140" t="s">
        <v>321</v>
      </c>
      <c r="B9" s="142" t="s">
        <v>322</v>
      </c>
      <c r="C9" s="139"/>
    </row>
    <row r="10" spans="1:3" x14ac:dyDescent="0.3">
      <c r="A10" s="140" t="s">
        <v>323</v>
      </c>
      <c r="B10" s="142" t="s">
        <v>322</v>
      </c>
      <c r="C10" s="139"/>
    </row>
    <row r="11" spans="1:3" x14ac:dyDescent="0.3">
      <c r="A11" s="140" t="s">
        <v>324</v>
      </c>
      <c r="B11" s="142" t="s">
        <v>22</v>
      </c>
      <c r="C11" s="139"/>
    </row>
    <row r="12" spans="1:3" x14ac:dyDescent="0.3">
      <c r="A12" s="140" t="s">
        <v>325</v>
      </c>
      <c r="B12" s="141">
        <v>153769373</v>
      </c>
      <c r="C12" s="139"/>
    </row>
    <row r="13" spans="1:3" x14ac:dyDescent="0.3">
      <c r="A13" s="140" t="s">
        <v>326</v>
      </c>
      <c r="B13" s="141">
        <v>56054362</v>
      </c>
      <c r="C13" s="139" t="s">
        <v>320</v>
      </c>
    </row>
    <row r="14" spans="1:3" x14ac:dyDescent="0.3">
      <c r="A14" s="140" t="s">
        <v>327</v>
      </c>
      <c r="B14" s="141">
        <v>97715010</v>
      </c>
      <c r="C14" s="139" t="s">
        <v>320</v>
      </c>
    </row>
    <row r="15" spans="1:3" x14ac:dyDescent="0.3">
      <c r="A15" s="140" t="s">
        <v>328</v>
      </c>
      <c r="B15" s="142" t="s">
        <v>322</v>
      </c>
      <c r="C15" s="139"/>
    </row>
    <row r="16" spans="1:3" x14ac:dyDescent="0.3">
      <c r="A16" s="140" t="s">
        <v>329</v>
      </c>
      <c r="B16" s="142" t="s">
        <v>322</v>
      </c>
      <c r="C16" s="139"/>
    </row>
    <row r="17" spans="1:3" x14ac:dyDescent="0.3">
      <c r="A17" s="140" t="s">
        <v>330</v>
      </c>
      <c r="B17" s="141">
        <v>501958954</v>
      </c>
      <c r="C17" s="139"/>
    </row>
    <row r="18" spans="1:3" x14ac:dyDescent="0.3">
      <c r="A18" s="140" t="s">
        <v>331</v>
      </c>
      <c r="B18" s="142" t="s">
        <v>22</v>
      </c>
      <c r="C18" s="139"/>
    </row>
    <row r="21" spans="1:3" x14ac:dyDescent="0.3">
      <c r="A21" t="s">
        <v>98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C17"/>
  <sheetViews>
    <sheetView workbookViewId="0"/>
  </sheetViews>
  <sheetFormatPr defaultRowHeight="14.4" x14ac:dyDescent="0.3"/>
  <cols>
    <col min="1" max="1" width="42" customWidth="1"/>
  </cols>
  <sheetData>
    <row r="1" spans="1:3" ht="43.2" x14ac:dyDescent="0.3">
      <c r="A1" s="143" t="s">
        <v>332</v>
      </c>
    </row>
    <row r="2" spans="1:3" ht="18" x14ac:dyDescent="0.3">
      <c r="A2" s="144"/>
    </row>
    <row r="3" spans="1:3" x14ac:dyDescent="0.3">
      <c r="A3" s="139"/>
      <c r="B3" s="140">
        <v>2017</v>
      </c>
      <c r="C3" s="139"/>
    </row>
    <row r="4" spans="1:3" x14ac:dyDescent="0.3">
      <c r="A4" s="139"/>
      <c r="B4" s="140" t="s">
        <v>46</v>
      </c>
      <c r="C4" s="139"/>
    </row>
    <row r="5" spans="1:3" x14ac:dyDescent="0.3">
      <c r="A5" s="140" t="s">
        <v>333</v>
      </c>
      <c r="B5" s="141" t="s">
        <v>334</v>
      </c>
      <c r="C5" s="139"/>
    </row>
    <row r="6" spans="1:3" x14ac:dyDescent="0.3">
      <c r="A6" s="140" t="s">
        <v>335</v>
      </c>
      <c r="B6" s="142" t="s">
        <v>322</v>
      </c>
      <c r="C6" s="139"/>
    </row>
    <row r="7" spans="1:3" x14ac:dyDescent="0.3">
      <c r="A7" s="140" t="s">
        <v>336</v>
      </c>
      <c r="B7" s="142" t="s">
        <v>322</v>
      </c>
      <c r="C7" s="139"/>
    </row>
    <row r="8" spans="1:3" x14ac:dyDescent="0.3">
      <c r="A8" s="140" t="s">
        <v>337</v>
      </c>
      <c r="B8" s="142" t="s">
        <v>322</v>
      </c>
      <c r="C8" s="139"/>
    </row>
    <row r="9" spans="1:3" x14ac:dyDescent="0.3">
      <c r="A9" s="140" t="s">
        <v>338</v>
      </c>
      <c r="B9" s="141" t="s">
        <v>339</v>
      </c>
      <c r="C9" s="139" t="s">
        <v>320</v>
      </c>
    </row>
    <row r="10" spans="1:3" x14ac:dyDescent="0.3">
      <c r="A10" s="140" t="s">
        <v>340</v>
      </c>
      <c r="B10" s="142" t="s">
        <v>322</v>
      </c>
      <c r="C10" s="139"/>
    </row>
    <row r="11" spans="1:3" x14ac:dyDescent="0.3">
      <c r="A11" s="140" t="s">
        <v>341</v>
      </c>
      <c r="B11" s="141" t="s">
        <v>342</v>
      </c>
      <c r="C11" s="139" t="s">
        <v>320</v>
      </c>
    </row>
    <row r="12" spans="1:3" x14ac:dyDescent="0.3">
      <c r="A12" s="140" t="s">
        <v>343</v>
      </c>
      <c r="B12" s="142" t="s">
        <v>322</v>
      </c>
      <c r="C12" s="139"/>
    </row>
    <row r="13" spans="1:3" x14ac:dyDescent="0.3">
      <c r="A13" s="140" t="s">
        <v>344</v>
      </c>
      <c r="B13" s="142" t="s">
        <v>322</v>
      </c>
      <c r="C13" s="139"/>
    </row>
    <row r="17" spans="1:1" x14ac:dyDescent="0.3">
      <c r="A17" t="s">
        <v>99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D25"/>
  <sheetViews>
    <sheetView workbookViewId="0"/>
  </sheetViews>
  <sheetFormatPr defaultRowHeight="14.4" x14ac:dyDescent="0.3"/>
  <cols>
    <col min="1" max="1" width="41.88671875" customWidth="1"/>
    <col min="2" max="2" width="15.5546875" bestFit="1" customWidth="1"/>
    <col min="3" max="3" width="8.109375" bestFit="1" customWidth="1"/>
  </cols>
  <sheetData>
    <row r="1" spans="1:4" ht="43.2" x14ac:dyDescent="0.3">
      <c r="A1" s="143" t="s">
        <v>345</v>
      </c>
    </row>
    <row r="2" spans="1:4" ht="18" x14ac:dyDescent="0.3">
      <c r="A2" s="144"/>
    </row>
    <row r="3" spans="1:4" x14ac:dyDescent="0.3">
      <c r="A3" s="139"/>
      <c r="B3" s="139"/>
      <c r="C3" s="140">
        <v>2017</v>
      </c>
      <c r="D3" s="139"/>
    </row>
    <row r="4" spans="1:4" x14ac:dyDescent="0.3">
      <c r="A4" s="139"/>
      <c r="B4" s="139"/>
      <c r="C4" s="140" t="s">
        <v>46</v>
      </c>
      <c r="D4" s="139"/>
    </row>
    <row r="5" spans="1:4" x14ac:dyDescent="0.3">
      <c r="A5" s="140" t="s">
        <v>346</v>
      </c>
      <c r="B5" s="140" t="s">
        <v>347</v>
      </c>
      <c r="C5" s="141">
        <v>92083</v>
      </c>
      <c r="D5" s="139"/>
    </row>
    <row r="6" spans="1:4" x14ac:dyDescent="0.3">
      <c r="A6" s="139"/>
      <c r="B6" s="140" t="s">
        <v>348</v>
      </c>
      <c r="C6" s="141">
        <v>12277</v>
      </c>
      <c r="D6" s="139" t="s">
        <v>320</v>
      </c>
    </row>
    <row r="7" spans="1:4" x14ac:dyDescent="0.3">
      <c r="A7" s="139"/>
      <c r="B7" s="140" t="s">
        <v>349</v>
      </c>
      <c r="C7" s="141">
        <v>24457</v>
      </c>
      <c r="D7" s="139"/>
    </row>
    <row r="8" spans="1:4" x14ac:dyDescent="0.3">
      <c r="A8" s="139"/>
      <c r="B8" s="140" t="s">
        <v>350</v>
      </c>
      <c r="C8" s="141">
        <v>21538</v>
      </c>
      <c r="D8" s="139" t="s">
        <v>320</v>
      </c>
    </row>
    <row r="9" spans="1:4" x14ac:dyDescent="0.3">
      <c r="A9" s="139"/>
      <c r="B9" s="140" t="s">
        <v>351</v>
      </c>
      <c r="C9" s="141">
        <v>22363</v>
      </c>
      <c r="D9" s="139" t="s">
        <v>320</v>
      </c>
    </row>
    <row r="10" spans="1:4" x14ac:dyDescent="0.3">
      <c r="A10" s="139"/>
      <c r="B10" s="140" t="s">
        <v>352</v>
      </c>
      <c r="C10" s="141">
        <v>11448</v>
      </c>
      <c r="D10" s="139" t="s">
        <v>320</v>
      </c>
    </row>
    <row r="11" spans="1:4" x14ac:dyDescent="0.3">
      <c r="A11" s="140" t="s">
        <v>353</v>
      </c>
      <c r="B11" s="140" t="s">
        <v>347</v>
      </c>
      <c r="C11" s="141">
        <v>78337</v>
      </c>
      <c r="D11" s="139"/>
    </row>
    <row r="12" spans="1:4" x14ac:dyDescent="0.3">
      <c r="A12" s="139"/>
      <c r="B12" s="140" t="s">
        <v>348</v>
      </c>
      <c r="C12" s="141">
        <v>11208</v>
      </c>
      <c r="D12" s="139" t="s">
        <v>320</v>
      </c>
    </row>
    <row r="13" spans="1:4" x14ac:dyDescent="0.3">
      <c r="A13" s="139"/>
      <c r="B13" s="140" t="s">
        <v>349</v>
      </c>
      <c r="C13" s="141">
        <v>20425</v>
      </c>
      <c r="D13" s="139" t="s">
        <v>320</v>
      </c>
    </row>
    <row r="14" spans="1:4" x14ac:dyDescent="0.3">
      <c r="A14" s="139"/>
      <c r="B14" s="140" t="s">
        <v>350</v>
      </c>
      <c r="C14" s="141">
        <v>20132</v>
      </c>
      <c r="D14" s="139" t="s">
        <v>320</v>
      </c>
    </row>
    <row r="15" spans="1:4" x14ac:dyDescent="0.3">
      <c r="A15" s="139"/>
      <c r="B15" s="140" t="s">
        <v>351</v>
      </c>
      <c r="C15" s="141">
        <v>17943</v>
      </c>
      <c r="D15" s="139" t="s">
        <v>320</v>
      </c>
    </row>
    <row r="16" spans="1:4" x14ac:dyDescent="0.3">
      <c r="A16" s="139"/>
      <c r="B16" s="140" t="s">
        <v>352</v>
      </c>
      <c r="C16" s="141">
        <v>8629</v>
      </c>
      <c r="D16" s="139" t="s">
        <v>320</v>
      </c>
    </row>
    <row r="17" spans="1:4" x14ac:dyDescent="0.3">
      <c r="A17" s="140" t="s">
        <v>354</v>
      </c>
      <c r="B17" s="140" t="s">
        <v>347</v>
      </c>
      <c r="C17" s="141">
        <v>13746</v>
      </c>
      <c r="D17" s="139" t="s">
        <v>320</v>
      </c>
    </row>
    <row r="18" spans="1:4" x14ac:dyDescent="0.3">
      <c r="A18" s="139"/>
      <c r="B18" s="140" t="s">
        <v>348</v>
      </c>
      <c r="C18" s="142" t="s">
        <v>322</v>
      </c>
      <c r="D18" s="139"/>
    </row>
    <row r="19" spans="1:4" x14ac:dyDescent="0.3">
      <c r="A19" s="139"/>
      <c r="B19" s="140" t="s">
        <v>349</v>
      </c>
      <c r="C19" s="141">
        <v>4032</v>
      </c>
      <c r="D19" s="139" t="s">
        <v>320</v>
      </c>
    </row>
    <row r="20" spans="1:4" x14ac:dyDescent="0.3">
      <c r="A20" s="139"/>
      <c r="B20" s="140" t="s">
        <v>350</v>
      </c>
      <c r="C20" s="142" t="s">
        <v>322</v>
      </c>
      <c r="D20" s="139"/>
    </row>
    <row r="21" spans="1:4" x14ac:dyDescent="0.3">
      <c r="A21" s="139"/>
      <c r="B21" s="140" t="s">
        <v>351</v>
      </c>
      <c r="C21" s="141">
        <v>4420</v>
      </c>
      <c r="D21" s="139" t="s">
        <v>320</v>
      </c>
    </row>
    <row r="22" spans="1:4" x14ac:dyDescent="0.3">
      <c r="A22" s="139"/>
      <c r="B22" s="140" t="s">
        <v>352</v>
      </c>
      <c r="C22" s="142" t="s">
        <v>322</v>
      </c>
      <c r="D22" s="139"/>
    </row>
    <row r="25" spans="1:4" x14ac:dyDescent="0.3">
      <c r="A25" t="s">
        <v>100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C21"/>
  <sheetViews>
    <sheetView workbookViewId="0"/>
  </sheetViews>
  <sheetFormatPr defaultRowHeight="14.4" x14ac:dyDescent="0.3"/>
  <cols>
    <col min="1" max="1" width="33" bestFit="1" customWidth="1"/>
    <col min="2" max="2" width="8.109375" bestFit="1" customWidth="1"/>
  </cols>
  <sheetData>
    <row r="1" spans="1:3" ht="28.8" x14ac:dyDescent="0.3">
      <c r="A1" s="143" t="s">
        <v>355</v>
      </c>
    </row>
    <row r="2" spans="1:3" x14ac:dyDescent="0.3">
      <c r="A2" s="145"/>
    </row>
    <row r="3" spans="1:3" x14ac:dyDescent="0.3">
      <c r="A3" s="139"/>
      <c r="B3" s="140">
        <v>2017</v>
      </c>
      <c r="C3" s="139"/>
    </row>
    <row r="4" spans="1:3" x14ac:dyDescent="0.3">
      <c r="A4" s="139"/>
      <c r="B4" s="140" t="s">
        <v>46</v>
      </c>
      <c r="C4" s="139"/>
    </row>
    <row r="5" spans="1:3" x14ac:dyDescent="0.3">
      <c r="A5" s="140" t="s">
        <v>356</v>
      </c>
      <c r="B5" s="141">
        <v>365420</v>
      </c>
      <c r="C5" s="139"/>
    </row>
    <row r="6" spans="1:3" x14ac:dyDescent="0.3">
      <c r="A6" s="140" t="s">
        <v>317</v>
      </c>
      <c r="B6" s="141">
        <v>247871</v>
      </c>
      <c r="C6" s="139"/>
    </row>
    <row r="7" spans="1:3" x14ac:dyDescent="0.3">
      <c r="A7" s="140" t="s">
        <v>318</v>
      </c>
      <c r="B7" s="141">
        <v>193719</v>
      </c>
      <c r="C7" s="139"/>
    </row>
    <row r="8" spans="1:3" x14ac:dyDescent="0.3">
      <c r="A8" s="140" t="s">
        <v>319</v>
      </c>
      <c r="B8" s="141">
        <v>54151</v>
      </c>
      <c r="C8" s="139"/>
    </row>
    <row r="9" spans="1:3" x14ac:dyDescent="0.3">
      <c r="A9" s="140" t="s">
        <v>321</v>
      </c>
      <c r="B9" s="142" t="s">
        <v>322</v>
      </c>
      <c r="C9" s="139"/>
    </row>
    <row r="10" spans="1:3" x14ac:dyDescent="0.3">
      <c r="A10" s="140" t="s">
        <v>323</v>
      </c>
      <c r="B10" s="142" t="s">
        <v>322</v>
      </c>
      <c r="C10" s="139"/>
    </row>
    <row r="11" spans="1:3" x14ac:dyDescent="0.3">
      <c r="A11" s="140" t="s">
        <v>324</v>
      </c>
      <c r="B11" s="142" t="s">
        <v>22</v>
      </c>
      <c r="C11" s="139"/>
    </row>
    <row r="12" spans="1:3" x14ac:dyDescent="0.3">
      <c r="A12" s="140" t="s">
        <v>325</v>
      </c>
      <c r="B12" s="141">
        <v>20314</v>
      </c>
      <c r="C12" s="139"/>
    </row>
    <row r="13" spans="1:3" x14ac:dyDescent="0.3">
      <c r="A13" s="140" t="s">
        <v>326</v>
      </c>
      <c r="B13" s="141">
        <v>10899</v>
      </c>
      <c r="C13" s="139" t="s">
        <v>320</v>
      </c>
    </row>
    <row r="14" spans="1:3" x14ac:dyDescent="0.3">
      <c r="A14" s="140" t="s">
        <v>327</v>
      </c>
      <c r="B14" s="141">
        <v>9415</v>
      </c>
      <c r="C14" s="139" t="s">
        <v>320</v>
      </c>
    </row>
    <row r="15" spans="1:3" x14ac:dyDescent="0.3">
      <c r="A15" s="140" t="s">
        <v>328</v>
      </c>
      <c r="B15" s="142" t="s">
        <v>322</v>
      </c>
      <c r="C15" s="139"/>
    </row>
    <row r="16" spans="1:3" x14ac:dyDescent="0.3">
      <c r="A16" s="140" t="s">
        <v>329</v>
      </c>
      <c r="B16" s="141">
        <v>14043</v>
      </c>
      <c r="C16" s="139" t="s">
        <v>320</v>
      </c>
    </row>
    <row r="17" spans="1:3" x14ac:dyDescent="0.3">
      <c r="A17" s="140" t="s">
        <v>330</v>
      </c>
      <c r="B17" s="141">
        <v>75664</v>
      </c>
      <c r="C17" s="139"/>
    </row>
    <row r="18" spans="1:3" x14ac:dyDescent="0.3">
      <c r="A18" s="140" t="s">
        <v>331</v>
      </c>
      <c r="B18" s="142" t="s">
        <v>22</v>
      </c>
      <c r="C18" s="139"/>
    </row>
    <row r="19" spans="1:3" ht="18" x14ac:dyDescent="0.3">
      <c r="A19" s="144"/>
    </row>
    <row r="21" spans="1:3" x14ac:dyDescent="0.3">
      <c r="A21" t="s">
        <v>101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C15"/>
  <sheetViews>
    <sheetView workbookViewId="0"/>
  </sheetViews>
  <sheetFormatPr defaultRowHeight="14.4" x14ac:dyDescent="0.3"/>
  <cols>
    <col min="1" max="1" width="41.5546875" bestFit="1" customWidth="1"/>
    <col min="2" max="2" width="12.6640625" bestFit="1" customWidth="1"/>
  </cols>
  <sheetData>
    <row r="1" spans="1:3" ht="28.8" x14ac:dyDescent="0.3">
      <c r="A1" s="143" t="s">
        <v>357</v>
      </c>
    </row>
    <row r="3" spans="1:3" x14ac:dyDescent="0.3">
      <c r="A3" s="173"/>
      <c r="B3" s="146">
        <v>2017</v>
      </c>
      <c r="C3" s="147"/>
    </row>
    <row r="4" spans="1:3" x14ac:dyDescent="0.3">
      <c r="A4" s="173"/>
      <c r="B4" s="146" t="s">
        <v>46</v>
      </c>
      <c r="C4" s="147"/>
    </row>
    <row r="5" spans="1:3" x14ac:dyDescent="0.3">
      <c r="A5" s="146" t="s">
        <v>358</v>
      </c>
      <c r="B5" s="148">
        <v>1113763426</v>
      </c>
      <c r="C5" s="147"/>
    </row>
    <row r="6" spans="1:3" x14ac:dyDescent="0.3">
      <c r="A6" s="146" t="s">
        <v>359</v>
      </c>
      <c r="B6" s="148">
        <v>363284802</v>
      </c>
      <c r="C6" s="147"/>
    </row>
    <row r="7" spans="1:3" x14ac:dyDescent="0.3">
      <c r="A7" s="146" t="s">
        <v>360</v>
      </c>
      <c r="B7" s="148">
        <v>118300980</v>
      </c>
      <c r="C7" s="147" t="s">
        <v>361</v>
      </c>
    </row>
    <row r="8" spans="1:3" x14ac:dyDescent="0.3">
      <c r="A8" s="146" t="s">
        <v>362</v>
      </c>
      <c r="B8" s="148">
        <v>120887335</v>
      </c>
      <c r="C8" s="147" t="s">
        <v>361</v>
      </c>
    </row>
    <row r="9" spans="1:3" x14ac:dyDescent="0.3">
      <c r="A9" s="146" t="s">
        <v>363</v>
      </c>
      <c r="B9" s="148">
        <v>92240480</v>
      </c>
      <c r="C9" s="147" t="s">
        <v>361</v>
      </c>
    </row>
    <row r="10" spans="1:3" x14ac:dyDescent="0.3">
      <c r="A10" s="146" t="s">
        <v>364</v>
      </c>
      <c r="B10" s="148">
        <v>47316214</v>
      </c>
      <c r="C10" s="147" t="s">
        <v>361</v>
      </c>
    </row>
    <row r="11" spans="1:3" x14ac:dyDescent="0.3">
      <c r="A11" s="146" t="s">
        <v>365</v>
      </c>
      <c r="B11" s="148">
        <v>284741047</v>
      </c>
      <c r="C11" s="147"/>
    </row>
    <row r="12" spans="1:3" x14ac:dyDescent="0.3">
      <c r="A12" s="146" t="s">
        <v>366</v>
      </c>
      <c r="B12" s="148">
        <v>86992568</v>
      </c>
      <c r="C12" s="147" t="s">
        <v>361</v>
      </c>
    </row>
    <row r="15" spans="1:3" x14ac:dyDescent="0.3">
      <c r="A15" t="s">
        <v>102</v>
      </c>
    </row>
  </sheetData>
  <mergeCells count="1">
    <mergeCell ref="A3:A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C21"/>
  <sheetViews>
    <sheetView workbookViewId="0"/>
  </sheetViews>
  <sheetFormatPr defaultRowHeight="14.4" x14ac:dyDescent="0.3"/>
  <cols>
    <col min="1" max="1" width="35.109375" customWidth="1"/>
  </cols>
  <sheetData>
    <row r="1" spans="1:3" ht="43.2" x14ac:dyDescent="0.3">
      <c r="A1" s="143" t="s">
        <v>367</v>
      </c>
    </row>
    <row r="2" spans="1:3" ht="18" x14ac:dyDescent="0.3">
      <c r="A2" s="144"/>
    </row>
    <row r="3" spans="1:3" x14ac:dyDescent="0.3">
      <c r="A3" s="139"/>
      <c r="B3" s="140">
        <v>2017</v>
      </c>
      <c r="C3" s="139"/>
    </row>
    <row r="4" spans="1:3" x14ac:dyDescent="0.3">
      <c r="A4" s="139"/>
      <c r="B4" s="140" t="s">
        <v>46</v>
      </c>
      <c r="C4" s="139"/>
    </row>
    <row r="5" spans="1:3" x14ac:dyDescent="0.3">
      <c r="A5" s="140" t="s">
        <v>356</v>
      </c>
      <c r="B5" s="141" t="s">
        <v>368</v>
      </c>
      <c r="C5" s="139"/>
    </row>
    <row r="6" spans="1:3" x14ac:dyDescent="0.3">
      <c r="A6" s="140" t="s">
        <v>317</v>
      </c>
      <c r="B6" s="141" t="s">
        <v>369</v>
      </c>
      <c r="C6" s="139"/>
    </row>
    <row r="7" spans="1:3" x14ac:dyDescent="0.3">
      <c r="A7" s="140" t="s">
        <v>318</v>
      </c>
      <c r="B7" s="141" t="s">
        <v>370</v>
      </c>
      <c r="C7" s="139"/>
    </row>
    <row r="8" spans="1:3" x14ac:dyDescent="0.3">
      <c r="A8" s="140" t="s">
        <v>319</v>
      </c>
      <c r="B8" s="141" t="s">
        <v>371</v>
      </c>
      <c r="C8" s="139"/>
    </row>
    <row r="9" spans="1:3" x14ac:dyDescent="0.3">
      <c r="A9" s="140" t="s">
        <v>321</v>
      </c>
      <c r="B9" s="142" t="s">
        <v>322</v>
      </c>
      <c r="C9" s="139"/>
    </row>
    <row r="10" spans="1:3" x14ac:dyDescent="0.3">
      <c r="A10" s="140" t="s">
        <v>323</v>
      </c>
      <c r="B10" s="141" t="s">
        <v>372</v>
      </c>
      <c r="C10" s="139" t="s">
        <v>320</v>
      </c>
    </row>
    <row r="11" spans="1:3" x14ac:dyDescent="0.3">
      <c r="A11" s="140" t="s">
        <v>324</v>
      </c>
      <c r="B11" s="142" t="s">
        <v>22</v>
      </c>
      <c r="C11" s="139"/>
    </row>
    <row r="12" spans="1:3" x14ac:dyDescent="0.3">
      <c r="A12" s="140" t="s">
        <v>325</v>
      </c>
      <c r="B12" s="141" t="s">
        <v>373</v>
      </c>
      <c r="C12" s="139"/>
    </row>
    <row r="13" spans="1:3" x14ac:dyDescent="0.3">
      <c r="A13" s="140" t="s">
        <v>326</v>
      </c>
      <c r="B13" s="141" t="s">
        <v>370</v>
      </c>
      <c r="C13" s="139"/>
    </row>
    <row r="14" spans="1:3" x14ac:dyDescent="0.3">
      <c r="A14" s="140" t="s">
        <v>327</v>
      </c>
      <c r="B14" s="141" t="s">
        <v>374</v>
      </c>
      <c r="C14" s="139"/>
    </row>
    <row r="15" spans="1:3" x14ac:dyDescent="0.3">
      <c r="A15" s="140" t="s">
        <v>328</v>
      </c>
      <c r="B15" s="141" t="s">
        <v>375</v>
      </c>
      <c r="C15" s="139" t="s">
        <v>320</v>
      </c>
    </row>
    <row r="16" spans="1:3" x14ac:dyDescent="0.3">
      <c r="A16" s="140" t="s">
        <v>329</v>
      </c>
      <c r="B16" s="141" t="s">
        <v>376</v>
      </c>
      <c r="C16" s="139" t="s">
        <v>320</v>
      </c>
    </row>
    <row r="17" spans="1:3" x14ac:dyDescent="0.3">
      <c r="A17" s="140" t="s">
        <v>330</v>
      </c>
      <c r="B17" s="149" t="s">
        <v>377</v>
      </c>
      <c r="C17" s="139"/>
    </row>
    <row r="18" spans="1:3" x14ac:dyDescent="0.3">
      <c r="A18" s="140" t="s">
        <v>331</v>
      </c>
      <c r="B18" s="142" t="s">
        <v>22</v>
      </c>
      <c r="C18" s="139"/>
    </row>
    <row r="21" spans="1:3" x14ac:dyDescent="0.3">
      <c r="A21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9"/>
  <sheetViews>
    <sheetView workbookViewId="0"/>
  </sheetViews>
  <sheetFormatPr defaultRowHeight="14.4" x14ac:dyDescent="0.3"/>
  <cols>
    <col min="1" max="1" width="26.77734375" customWidth="1"/>
    <col min="2" max="11" width="8.88671875" style="10"/>
  </cols>
  <sheetData>
    <row r="1" spans="1:11" ht="18" x14ac:dyDescent="0.35">
      <c r="A1" s="94" t="s">
        <v>49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x14ac:dyDescent="0.3">
      <c r="A2" s="2" t="s">
        <v>48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x14ac:dyDescent="0.3">
      <c r="A3" s="60" t="s">
        <v>12</v>
      </c>
      <c r="B3" s="19">
        <v>757.5</v>
      </c>
      <c r="C3" s="19">
        <v>756.3</v>
      </c>
      <c r="D3" s="19">
        <v>755.1</v>
      </c>
      <c r="E3" s="19">
        <v>759.9</v>
      </c>
      <c r="F3" s="19">
        <v>761.5</v>
      </c>
      <c r="G3" s="19">
        <v>758.2</v>
      </c>
      <c r="H3" s="19">
        <v>753.1</v>
      </c>
      <c r="I3" s="19">
        <v>751.7</v>
      </c>
      <c r="J3" s="19">
        <v>759.9</v>
      </c>
      <c r="K3" s="20">
        <v>764.1</v>
      </c>
    </row>
    <row r="5" spans="1:11" x14ac:dyDescent="0.3">
      <c r="A5" s="36" t="s">
        <v>47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</row>
    <row r="6" spans="1:11" x14ac:dyDescent="0.3">
      <c r="A6" s="35" t="s">
        <v>13</v>
      </c>
      <c r="B6" s="21">
        <v>235.8</v>
      </c>
      <c r="C6" s="21">
        <v>237.8</v>
      </c>
      <c r="D6" s="21">
        <v>233.2</v>
      </c>
      <c r="E6" s="21">
        <v>228.8</v>
      </c>
      <c r="F6" s="21">
        <v>229.3</v>
      </c>
      <c r="G6" s="21">
        <v>224.6</v>
      </c>
      <c r="H6" s="21">
        <v>222.4</v>
      </c>
      <c r="I6" s="21">
        <v>219.8</v>
      </c>
      <c r="J6" s="21">
        <v>219</v>
      </c>
      <c r="K6" s="22">
        <v>220.2</v>
      </c>
    </row>
    <row r="7" spans="1:11" x14ac:dyDescent="0.3">
      <c r="A7" s="35" t="s">
        <v>14</v>
      </c>
      <c r="B7" s="34">
        <v>235.6</v>
      </c>
      <c r="C7" s="10">
        <v>236.4</v>
      </c>
      <c r="D7" s="10">
        <v>239.5</v>
      </c>
      <c r="E7" s="10">
        <v>237.2</v>
      </c>
      <c r="F7" s="10">
        <v>232.4</v>
      </c>
      <c r="G7" s="10">
        <v>232.4</v>
      </c>
      <c r="H7" s="10">
        <v>230.1</v>
      </c>
      <c r="I7" s="10">
        <v>224.6</v>
      </c>
      <c r="J7" s="10">
        <v>223.8</v>
      </c>
      <c r="K7" s="24">
        <v>227.7</v>
      </c>
    </row>
    <row r="8" spans="1:11" x14ac:dyDescent="0.3">
      <c r="A8" s="35" t="s">
        <v>15</v>
      </c>
      <c r="B8" s="34">
        <v>177.3</v>
      </c>
      <c r="C8" s="10">
        <v>182.1</v>
      </c>
      <c r="D8" s="10">
        <v>180</v>
      </c>
      <c r="E8" s="10">
        <v>180</v>
      </c>
      <c r="F8" s="10">
        <v>176.8</v>
      </c>
      <c r="G8" s="10">
        <v>173.1</v>
      </c>
      <c r="H8" s="10">
        <v>173.5</v>
      </c>
      <c r="I8" s="10">
        <v>168.7</v>
      </c>
      <c r="J8" s="10">
        <v>168.7</v>
      </c>
      <c r="K8" s="24">
        <v>175.2</v>
      </c>
    </row>
    <row r="9" spans="1:11" x14ac:dyDescent="0.3">
      <c r="A9" s="35" t="s">
        <v>16</v>
      </c>
      <c r="B9" s="34">
        <v>31.9</v>
      </c>
      <c r="C9" s="10">
        <v>32.299999999999997</v>
      </c>
      <c r="D9" s="10">
        <v>30.5</v>
      </c>
      <c r="E9" s="10">
        <v>30.8</v>
      </c>
      <c r="F9" s="10">
        <v>30.2</v>
      </c>
      <c r="G9" s="10">
        <v>30.6</v>
      </c>
      <c r="H9" s="10">
        <v>30.6</v>
      </c>
      <c r="I9" s="10">
        <v>30.2</v>
      </c>
      <c r="J9" s="10">
        <v>30.3</v>
      </c>
      <c r="K9" s="24">
        <v>29.8</v>
      </c>
    </row>
    <row r="10" spans="1:11" x14ac:dyDescent="0.3">
      <c r="A10" s="35" t="s">
        <v>17</v>
      </c>
      <c r="B10" s="34">
        <v>42.1</v>
      </c>
      <c r="C10" s="10">
        <v>43.2</v>
      </c>
      <c r="D10" s="10">
        <v>41</v>
      </c>
      <c r="E10" s="10">
        <v>40.5</v>
      </c>
      <c r="F10" s="10">
        <v>39.9</v>
      </c>
      <c r="G10" s="10">
        <v>40.5</v>
      </c>
      <c r="H10" s="10">
        <v>41</v>
      </c>
      <c r="I10" s="10">
        <v>38.9</v>
      </c>
      <c r="J10" s="10">
        <v>36.700000000000003</v>
      </c>
      <c r="K10" s="24">
        <v>43.7</v>
      </c>
    </row>
    <row r="11" spans="1:11" x14ac:dyDescent="0.3">
      <c r="A11" s="35" t="s">
        <v>18</v>
      </c>
      <c r="B11" s="34">
        <v>110</v>
      </c>
      <c r="C11" s="10">
        <v>111.4</v>
      </c>
      <c r="D11" s="10">
        <v>114.5</v>
      </c>
      <c r="E11" s="10">
        <v>110.6</v>
      </c>
      <c r="F11" s="10">
        <v>109</v>
      </c>
      <c r="G11" s="10">
        <v>108.2</v>
      </c>
      <c r="H11" s="10">
        <v>109.6</v>
      </c>
      <c r="I11" s="10">
        <v>108.4</v>
      </c>
      <c r="J11" s="10">
        <v>108.4</v>
      </c>
      <c r="K11" s="24">
        <v>108</v>
      </c>
    </row>
    <row r="12" spans="1:11" x14ac:dyDescent="0.3">
      <c r="A12" s="35" t="s">
        <v>19</v>
      </c>
      <c r="B12" s="34">
        <v>133.6</v>
      </c>
      <c r="C12" s="10">
        <v>133.6</v>
      </c>
      <c r="D12" s="10">
        <v>142.9</v>
      </c>
      <c r="E12" s="10">
        <v>137.30000000000001</v>
      </c>
      <c r="F12" s="10">
        <v>133.6</v>
      </c>
      <c r="G12" s="10">
        <v>125.2</v>
      </c>
      <c r="H12" s="10">
        <v>128</v>
      </c>
      <c r="I12" s="10">
        <v>129.9</v>
      </c>
      <c r="J12" s="10">
        <v>137.30000000000001</v>
      </c>
      <c r="K12" s="24">
        <v>136.4</v>
      </c>
    </row>
    <row r="13" spans="1:11" x14ac:dyDescent="0.3">
      <c r="A13" s="35" t="s">
        <v>20</v>
      </c>
      <c r="B13" s="34">
        <v>351.4</v>
      </c>
      <c r="C13" s="10">
        <v>346.5</v>
      </c>
      <c r="D13" s="10">
        <v>347.5</v>
      </c>
      <c r="E13" s="10">
        <v>338.6</v>
      </c>
      <c r="F13" s="10">
        <v>325.8</v>
      </c>
      <c r="G13" s="10">
        <v>321.89999999999998</v>
      </c>
      <c r="H13" s="10">
        <v>327.8</v>
      </c>
      <c r="I13" s="10">
        <v>323.89999999999998</v>
      </c>
      <c r="J13" s="10">
        <v>330.8</v>
      </c>
      <c r="K13" s="24">
        <v>330.8</v>
      </c>
    </row>
    <row r="14" spans="1:11" x14ac:dyDescent="0.3">
      <c r="A14" s="35" t="s">
        <v>21</v>
      </c>
      <c r="B14" s="34">
        <v>302.8</v>
      </c>
      <c r="C14" s="10">
        <v>303</v>
      </c>
      <c r="D14" s="10">
        <v>305</v>
      </c>
      <c r="E14" s="10">
        <v>305.89999999999998</v>
      </c>
      <c r="F14" s="10">
        <v>306.8</v>
      </c>
      <c r="G14" s="10">
        <v>303.89999999999998</v>
      </c>
      <c r="H14" s="10">
        <v>302</v>
      </c>
      <c r="I14" s="10">
        <v>303.89999999999998</v>
      </c>
      <c r="J14" s="10">
        <v>309.39999999999998</v>
      </c>
      <c r="K14" s="24">
        <v>316.8</v>
      </c>
    </row>
    <row r="15" spans="1:11" x14ac:dyDescent="0.3">
      <c r="A15" s="35" t="s">
        <v>23</v>
      </c>
      <c r="B15" s="34">
        <v>164.1</v>
      </c>
      <c r="C15" s="10">
        <v>161.5</v>
      </c>
      <c r="D15" s="10">
        <v>157.9</v>
      </c>
      <c r="E15" s="10">
        <v>163.1</v>
      </c>
      <c r="F15" s="10">
        <v>160</v>
      </c>
      <c r="G15" s="10">
        <v>163.1</v>
      </c>
      <c r="H15" s="10">
        <v>163.6</v>
      </c>
      <c r="I15" s="10">
        <v>163.6</v>
      </c>
      <c r="J15" s="10">
        <v>157.30000000000001</v>
      </c>
      <c r="K15" s="24">
        <v>159.4</v>
      </c>
    </row>
    <row r="16" spans="1:11" x14ac:dyDescent="0.3">
      <c r="A16" s="35" t="s">
        <v>24</v>
      </c>
      <c r="B16" s="34">
        <v>552.29999999999995</v>
      </c>
      <c r="C16" s="10">
        <v>550.70000000000005</v>
      </c>
      <c r="D16" s="10">
        <v>547.4</v>
      </c>
      <c r="E16" s="10">
        <v>544.5</v>
      </c>
      <c r="F16" s="10">
        <v>541.79999999999995</v>
      </c>
      <c r="G16" s="10">
        <v>532.5</v>
      </c>
      <c r="H16" s="10">
        <v>528.20000000000005</v>
      </c>
      <c r="I16" s="10">
        <v>538.20000000000005</v>
      </c>
      <c r="J16" s="10">
        <v>535.5</v>
      </c>
      <c r="K16" s="24">
        <v>538.20000000000005</v>
      </c>
    </row>
    <row r="17" spans="1:11" x14ac:dyDescent="0.3">
      <c r="A17" s="35" t="s">
        <v>25</v>
      </c>
      <c r="B17" s="34">
        <v>344.1</v>
      </c>
      <c r="C17" s="10">
        <v>335.4</v>
      </c>
      <c r="D17" s="10">
        <v>335.4</v>
      </c>
      <c r="E17" s="10">
        <v>332.9</v>
      </c>
      <c r="F17" s="10">
        <v>326.7</v>
      </c>
      <c r="G17" s="10">
        <v>324.2</v>
      </c>
      <c r="H17" s="10">
        <v>324.2</v>
      </c>
      <c r="I17" s="10">
        <v>315.5</v>
      </c>
      <c r="J17" s="10">
        <v>322.3</v>
      </c>
      <c r="K17" s="24">
        <v>327.9</v>
      </c>
    </row>
    <row r="18" spans="1:11" x14ac:dyDescent="0.3">
      <c r="A18" s="35" t="s">
        <v>26</v>
      </c>
      <c r="B18" s="34">
        <v>2322.4</v>
      </c>
      <c r="C18" s="10">
        <v>2317.8000000000002</v>
      </c>
      <c r="D18" s="10">
        <v>2313.6</v>
      </c>
      <c r="E18" s="10">
        <v>2332.5</v>
      </c>
      <c r="F18" s="10">
        <v>2339.6999999999998</v>
      </c>
      <c r="G18" s="10">
        <v>2332.6</v>
      </c>
      <c r="H18" s="10">
        <v>2315.1999999999998</v>
      </c>
      <c r="I18" s="10">
        <v>2309.5</v>
      </c>
      <c r="J18" s="10">
        <v>2336.9</v>
      </c>
      <c r="K18" s="24">
        <v>2347.6</v>
      </c>
    </row>
    <row r="19" spans="1:11" x14ac:dyDescent="0.3">
      <c r="A19" s="35" t="s">
        <v>27</v>
      </c>
      <c r="B19" s="34">
        <v>189.6</v>
      </c>
      <c r="C19" s="10">
        <v>176.5</v>
      </c>
      <c r="D19" s="10">
        <v>170</v>
      </c>
      <c r="E19" s="10">
        <v>174.5</v>
      </c>
      <c r="F19" s="10">
        <v>187</v>
      </c>
      <c r="G19" s="10">
        <v>185</v>
      </c>
      <c r="H19" s="10">
        <v>186.4</v>
      </c>
      <c r="I19" s="10">
        <v>191.6</v>
      </c>
      <c r="J19" s="10">
        <v>199.5</v>
      </c>
      <c r="K19" s="24">
        <v>198.2</v>
      </c>
    </row>
    <row r="20" spans="1:11" x14ac:dyDescent="0.3">
      <c r="A20" s="35" t="s">
        <v>28</v>
      </c>
      <c r="B20" s="34">
        <v>102.7</v>
      </c>
      <c r="C20" s="10">
        <v>100</v>
      </c>
      <c r="D20" s="10">
        <v>102.4</v>
      </c>
      <c r="E20" s="10">
        <v>98.3</v>
      </c>
      <c r="F20" s="10">
        <v>98.7</v>
      </c>
      <c r="G20" s="10">
        <v>96.7</v>
      </c>
      <c r="H20" s="10">
        <v>97</v>
      </c>
      <c r="I20" s="10">
        <v>98.5</v>
      </c>
      <c r="J20" s="10">
        <v>101.2</v>
      </c>
      <c r="K20" s="24">
        <v>100.2</v>
      </c>
    </row>
    <row r="21" spans="1:11" x14ac:dyDescent="0.3">
      <c r="A21" s="35" t="s">
        <v>29</v>
      </c>
      <c r="B21" s="34">
        <v>99.4</v>
      </c>
      <c r="C21" s="10">
        <v>94.7</v>
      </c>
      <c r="D21" s="10">
        <v>91.6</v>
      </c>
      <c r="E21" s="10">
        <v>98.6</v>
      </c>
      <c r="F21" s="10">
        <v>101</v>
      </c>
      <c r="G21" s="10">
        <v>99.4</v>
      </c>
      <c r="H21" s="10">
        <v>102.5</v>
      </c>
      <c r="I21" s="10">
        <v>100.2</v>
      </c>
      <c r="J21" s="10">
        <v>97.1</v>
      </c>
      <c r="K21" s="24">
        <v>101.7</v>
      </c>
    </row>
    <row r="22" spans="1:11" x14ac:dyDescent="0.3">
      <c r="A22" s="35" t="s">
        <v>30</v>
      </c>
      <c r="B22" s="34">
        <v>86.1</v>
      </c>
      <c r="C22" s="10">
        <v>91.6</v>
      </c>
      <c r="D22" s="10">
        <v>87.6</v>
      </c>
      <c r="E22" s="10">
        <v>87.1</v>
      </c>
      <c r="F22" s="10">
        <v>82</v>
      </c>
      <c r="G22" s="10">
        <v>82.5</v>
      </c>
      <c r="H22" s="10">
        <v>82</v>
      </c>
      <c r="I22" s="10">
        <v>79</v>
      </c>
      <c r="J22" s="10">
        <v>83.5</v>
      </c>
      <c r="K22" s="24">
        <v>90.3</v>
      </c>
    </row>
    <row r="23" spans="1:11" x14ac:dyDescent="0.3">
      <c r="A23" s="35" t="s">
        <v>31</v>
      </c>
      <c r="B23" s="34">
        <v>297.5</v>
      </c>
      <c r="C23" s="10">
        <v>299</v>
      </c>
      <c r="D23" s="10">
        <v>293.7</v>
      </c>
      <c r="E23" s="10">
        <v>291.60000000000002</v>
      </c>
      <c r="F23" s="10">
        <v>287.10000000000002</v>
      </c>
      <c r="G23" s="10">
        <v>284.89999999999998</v>
      </c>
      <c r="H23" s="10">
        <v>287.10000000000002</v>
      </c>
      <c r="I23" s="10">
        <v>287.3</v>
      </c>
      <c r="J23" s="10">
        <v>285.89999999999998</v>
      </c>
      <c r="K23" s="24">
        <v>283.7</v>
      </c>
    </row>
    <row r="24" spans="1:11" x14ac:dyDescent="0.3">
      <c r="A24" s="35" t="s">
        <v>32</v>
      </c>
      <c r="B24" s="34">
        <v>216.3</v>
      </c>
      <c r="C24" s="10">
        <v>222.4</v>
      </c>
      <c r="D24" s="10">
        <v>231.5</v>
      </c>
      <c r="E24" s="10">
        <v>247.2</v>
      </c>
      <c r="F24" s="10">
        <v>249.6</v>
      </c>
      <c r="G24" s="10">
        <v>241.7</v>
      </c>
      <c r="H24" s="10">
        <v>242.9</v>
      </c>
      <c r="I24" s="10">
        <v>244.8</v>
      </c>
      <c r="J24" s="10">
        <v>251.4</v>
      </c>
      <c r="K24" s="24">
        <v>246</v>
      </c>
    </row>
    <row r="25" spans="1:11" x14ac:dyDescent="0.3">
      <c r="A25" s="35" t="s">
        <v>33</v>
      </c>
      <c r="B25" s="34">
        <v>247.2</v>
      </c>
      <c r="C25" s="10">
        <v>247.4</v>
      </c>
      <c r="D25" s="10">
        <v>248.6</v>
      </c>
      <c r="E25" s="10">
        <v>253.9</v>
      </c>
      <c r="F25" s="10">
        <v>255</v>
      </c>
      <c r="G25" s="10">
        <v>244.1</v>
      </c>
      <c r="H25" s="10">
        <v>234.2</v>
      </c>
      <c r="I25" s="10">
        <v>234.4</v>
      </c>
      <c r="J25" s="10">
        <v>241.5</v>
      </c>
      <c r="K25" s="24">
        <v>241.7</v>
      </c>
    </row>
    <row r="26" spans="1:11" x14ac:dyDescent="0.3">
      <c r="A26" s="35" t="s">
        <v>34</v>
      </c>
      <c r="B26" s="34">
        <v>428.3</v>
      </c>
      <c r="C26" s="10">
        <v>441.5</v>
      </c>
      <c r="D26" s="10">
        <v>416.6</v>
      </c>
      <c r="E26" s="10">
        <v>399</v>
      </c>
      <c r="F26" s="10">
        <v>410.7</v>
      </c>
      <c r="G26" s="10">
        <v>421</v>
      </c>
      <c r="H26" s="10">
        <v>431.3</v>
      </c>
      <c r="I26" s="10">
        <v>441.5</v>
      </c>
      <c r="J26" s="10">
        <v>459.1</v>
      </c>
      <c r="K26" s="24">
        <v>476.7</v>
      </c>
    </row>
    <row r="27" spans="1:11" x14ac:dyDescent="0.3">
      <c r="A27" s="35" t="s">
        <v>35</v>
      </c>
      <c r="B27" s="34">
        <v>105.6</v>
      </c>
      <c r="C27" s="10">
        <v>105.9</v>
      </c>
      <c r="D27" s="10">
        <v>106.3</v>
      </c>
      <c r="E27" s="10">
        <v>102.6</v>
      </c>
      <c r="F27" s="10">
        <v>101.3</v>
      </c>
      <c r="G27" s="10">
        <v>100.4</v>
      </c>
      <c r="H27" s="10">
        <v>99.4</v>
      </c>
      <c r="I27" s="10">
        <v>100.4</v>
      </c>
      <c r="J27" s="10">
        <v>102.9</v>
      </c>
      <c r="K27" s="24">
        <v>105.6</v>
      </c>
    </row>
    <row r="28" spans="1:11" x14ac:dyDescent="0.3">
      <c r="A28" s="35" t="s">
        <v>36</v>
      </c>
      <c r="B28" s="34">
        <v>134.80000000000001</v>
      </c>
      <c r="C28" s="10">
        <v>134.80000000000001</v>
      </c>
      <c r="D28" s="10">
        <v>135.5</v>
      </c>
      <c r="E28" s="10">
        <v>133.19999999999999</v>
      </c>
      <c r="F28" s="10">
        <v>132.9</v>
      </c>
      <c r="G28" s="10">
        <v>134.19999999999999</v>
      </c>
      <c r="H28" s="10">
        <v>134.19999999999999</v>
      </c>
      <c r="I28" s="10">
        <v>129.6</v>
      </c>
      <c r="J28" s="10">
        <v>129.30000000000001</v>
      </c>
      <c r="K28" s="24">
        <v>128</v>
      </c>
    </row>
    <row r="29" spans="1:11" x14ac:dyDescent="0.3">
      <c r="A29" s="35" t="s">
        <v>37</v>
      </c>
      <c r="B29" s="34">
        <v>41</v>
      </c>
      <c r="C29" s="10">
        <v>39.299999999999997</v>
      </c>
      <c r="D29" s="10">
        <v>40.799999999999997</v>
      </c>
      <c r="E29" s="10">
        <v>42.7</v>
      </c>
      <c r="F29" s="10">
        <v>42.9</v>
      </c>
      <c r="G29" s="10">
        <v>41.7</v>
      </c>
      <c r="H29" s="10">
        <v>43.1</v>
      </c>
      <c r="I29" s="10">
        <v>43.9</v>
      </c>
      <c r="J29" s="10">
        <v>43.6</v>
      </c>
      <c r="K29" s="24">
        <v>41.9</v>
      </c>
    </row>
    <row r="30" spans="1:11" x14ac:dyDescent="0.3">
      <c r="A30" s="35" t="s">
        <v>38</v>
      </c>
      <c r="B30" s="34">
        <v>19.899999999999999</v>
      </c>
      <c r="C30" s="10">
        <v>19.8</v>
      </c>
      <c r="D30" s="10">
        <v>19.899999999999999</v>
      </c>
      <c r="E30" s="10">
        <v>20.8</v>
      </c>
      <c r="F30" s="10">
        <v>20.7</v>
      </c>
      <c r="G30" s="10">
        <v>21.3</v>
      </c>
      <c r="H30" s="10">
        <v>20.8</v>
      </c>
      <c r="I30" s="10">
        <v>19.3</v>
      </c>
      <c r="J30" s="10">
        <v>19</v>
      </c>
      <c r="K30" s="24">
        <v>19.600000000000001</v>
      </c>
    </row>
    <row r="31" spans="1:11" x14ac:dyDescent="0.3">
      <c r="A31" s="35" t="s">
        <v>39</v>
      </c>
      <c r="B31" s="34">
        <v>367.5</v>
      </c>
      <c r="C31" s="10">
        <v>363</v>
      </c>
      <c r="D31" s="10">
        <v>362</v>
      </c>
      <c r="E31" s="10">
        <v>352.6</v>
      </c>
      <c r="F31" s="10">
        <v>356.1</v>
      </c>
      <c r="G31" s="10">
        <v>353.6</v>
      </c>
      <c r="H31" s="10">
        <v>345.1</v>
      </c>
      <c r="I31" s="10">
        <v>343.9</v>
      </c>
      <c r="J31" s="10">
        <v>341.4</v>
      </c>
      <c r="K31" s="24">
        <v>355.3</v>
      </c>
    </row>
    <row r="32" spans="1:11" x14ac:dyDescent="0.3">
      <c r="A32" s="35" t="s">
        <v>40</v>
      </c>
      <c r="B32" s="34">
        <v>178.5</v>
      </c>
      <c r="C32" s="10">
        <v>176.3</v>
      </c>
      <c r="D32" s="10">
        <v>172.5</v>
      </c>
      <c r="E32" s="10">
        <v>171</v>
      </c>
      <c r="F32" s="10">
        <v>169.5</v>
      </c>
      <c r="G32" s="10">
        <v>168</v>
      </c>
      <c r="H32" s="10">
        <v>165.8</v>
      </c>
      <c r="I32" s="10">
        <v>175.5</v>
      </c>
      <c r="J32" s="10">
        <v>172.5</v>
      </c>
      <c r="K32" s="24">
        <v>169.5</v>
      </c>
    </row>
    <row r="33" spans="1:11" x14ac:dyDescent="0.3">
      <c r="A33" s="35" t="s">
        <v>41</v>
      </c>
      <c r="B33" s="34">
        <v>109.9</v>
      </c>
      <c r="C33" s="10">
        <v>108.3</v>
      </c>
      <c r="D33" s="10">
        <v>116.9</v>
      </c>
      <c r="E33" s="10">
        <v>114.2</v>
      </c>
      <c r="F33" s="10">
        <v>122.4</v>
      </c>
      <c r="G33" s="10">
        <v>120.2</v>
      </c>
      <c r="H33" s="10">
        <v>118</v>
      </c>
      <c r="I33" s="10">
        <v>115.9</v>
      </c>
      <c r="J33" s="10">
        <v>111.5</v>
      </c>
      <c r="K33" s="24">
        <v>114.2</v>
      </c>
    </row>
    <row r="34" spans="1:11" x14ac:dyDescent="0.3">
      <c r="A34" s="35" t="s">
        <v>42</v>
      </c>
      <c r="B34" s="34">
        <v>31.6</v>
      </c>
      <c r="C34" s="10">
        <v>31</v>
      </c>
      <c r="D34" s="10">
        <v>35.4</v>
      </c>
      <c r="E34" s="10">
        <v>36.9</v>
      </c>
      <c r="F34" s="10">
        <v>36.9</v>
      </c>
      <c r="G34" s="10">
        <v>37.799999999999997</v>
      </c>
      <c r="H34" s="10">
        <v>36</v>
      </c>
      <c r="I34" s="10">
        <v>34.799999999999997</v>
      </c>
      <c r="J34" s="10">
        <v>33</v>
      </c>
      <c r="K34" s="24">
        <v>33.6</v>
      </c>
    </row>
    <row r="35" spans="1:11" x14ac:dyDescent="0.3">
      <c r="A35" s="35" t="s">
        <v>43</v>
      </c>
      <c r="B35" s="34">
        <v>347.7</v>
      </c>
      <c r="C35" s="10">
        <v>336.6</v>
      </c>
      <c r="D35" s="10">
        <v>343.3</v>
      </c>
      <c r="E35" s="10">
        <v>349.9</v>
      </c>
      <c r="F35" s="10">
        <v>356.6</v>
      </c>
      <c r="G35" s="10">
        <v>334.4</v>
      </c>
      <c r="H35" s="10">
        <v>341.1</v>
      </c>
      <c r="I35" s="10">
        <v>347.7</v>
      </c>
      <c r="J35" s="10">
        <v>363.2</v>
      </c>
      <c r="K35" s="24">
        <v>369.8</v>
      </c>
    </row>
    <row r="36" spans="1:11" x14ac:dyDescent="0.3">
      <c r="A36" s="35" t="s">
        <v>44</v>
      </c>
      <c r="B36" s="34">
        <v>12.4</v>
      </c>
      <c r="C36" s="10">
        <v>12.4</v>
      </c>
      <c r="D36" s="10">
        <v>12.6</v>
      </c>
      <c r="E36" s="10">
        <v>13.3</v>
      </c>
      <c r="F36" s="10">
        <v>12.9</v>
      </c>
      <c r="G36" s="10">
        <v>13.3</v>
      </c>
      <c r="H36" s="10">
        <v>13.5</v>
      </c>
      <c r="I36" s="10">
        <v>13.8</v>
      </c>
      <c r="J36" s="10">
        <v>14</v>
      </c>
      <c r="K36" s="24">
        <v>13.3</v>
      </c>
    </row>
    <row r="37" spans="1:11" x14ac:dyDescent="0.3">
      <c r="A37" s="35" t="s">
        <v>45</v>
      </c>
      <c r="B37" s="26">
        <v>193</v>
      </c>
      <c r="C37" s="26">
        <v>197</v>
      </c>
      <c r="D37" s="26">
        <v>204.7</v>
      </c>
      <c r="E37" s="26">
        <v>203.2</v>
      </c>
      <c r="F37" s="26">
        <v>201</v>
      </c>
      <c r="G37" s="26">
        <v>202.9</v>
      </c>
      <c r="H37" s="26">
        <v>216.4</v>
      </c>
      <c r="I37" s="26">
        <v>231.1</v>
      </c>
      <c r="J37" s="26">
        <v>220.4</v>
      </c>
      <c r="K37" s="27">
        <v>223.4</v>
      </c>
    </row>
    <row r="39" spans="1:11" x14ac:dyDescent="0.3">
      <c r="A39" t="s">
        <v>76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B11"/>
  <sheetViews>
    <sheetView workbookViewId="0"/>
  </sheetViews>
  <sheetFormatPr defaultRowHeight="14.4" x14ac:dyDescent="0.3"/>
  <cols>
    <col min="1" max="1" width="77.44140625" bestFit="1" customWidth="1"/>
    <col min="2" max="2" width="8.109375" bestFit="1" customWidth="1"/>
  </cols>
  <sheetData>
    <row r="1" spans="1:2" x14ac:dyDescent="0.3">
      <c r="A1" s="143" t="s">
        <v>378</v>
      </c>
    </row>
    <row r="2" spans="1:2" ht="18" x14ac:dyDescent="0.3">
      <c r="A2" s="144"/>
    </row>
    <row r="3" spans="1:2" x14ac:dyDescent="0.3">
      <c r="A3" s="139"/>
      <c r="B3" s="140">
        <v>2017</v>
      </c>
    </row>
    <row r="4" spans="1:2" x14ac:dyDescent="0.3">
      <c r="A4" s="139"/>
      <c r="B4" s="140" t="s">
        <v>46</v>
      </c>
    </row>
    <row r="5" spans="1:2" x14ac:dyDescent="0.3">
      <c r="A5" s="140" t="s">
        <v>379</v>
      </c>
      <c r="B5" s="141" t="s">
        <v>368</v>
      </c>
    </row>
    <row r="6" spans="1:2" x14ac:dyDescent="0.3">
      <c r="A6" s="140" t="s">
        <v>380</v>
      </c>
      <c r="B6" s="141" t="s">
        <v>381</v>
      </c>
    </row>
    <row r="7" spans="1:2" x14ac:dyDescent="0.3">
      <c r="A7" s="140" t="s">
        <v>382</v>
      </c>
      <c r="B7" s="141" t="s">
        <v>383</v>
      </c>
    </row>
    <row r="8" spans="1:2" x14ac:dyDescent="0.3">
      <c r="A8" s="140" t="s">
        <v>384</v>
      </c>
      <c r="B8" s="141" t="s">
        <v>385</v>
      </c>
    </row>
    <row r="9" spans="1:2" ht="18" x14ac:dyDescent="0.3">
      <c r="A9" s="144"/>
    </row>
    <row r="11" spans="1:2" x14ac:dyDescent="0.3">
      <c r="A11" t="s">
        <v>104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C14"/>
  <sheetViews>
    <sheetView workbookViewId="0"/>
  </sheetViews>
  <sheetFormatPr defaultRowHeight="14.4" x14ac:dyDescent="0.3"/>
  <cols>
    <col min="1" max="1" width="34.109375" customWidth="1"/>
    <col min="2" max="3" width="8.88671875" style="177"/>
  </cols>
  <sheetData>
    <row r="1" spans="1:3" ht="28.8" x14ac:dyDescent="0.3">
      <c r="A1" s="143" t="s">
        <v>386</v>
      </c>
    </row>
    <row r="2" spans="1:3" x14ac:dyDescent="0.3">
      <c r="A2" s="139"/>
      <c r="B2" s="178">
        <v>2017</v>
      </c>
      <c r="C2" s="179"/>
    </row>
    <row r="3" spans="1:3" x14ac:dyDescent="0.3">
      <c r="A3" s="139"/>
      <c r="B3" s="178" t="s">
        <v>46</v>
      </c>
      <c r="C3" s="179"/>
    </row>
    <row r="4" spans="1:3" x14ac:dyDescent="0.3">
      <c r="A4" s="140" t="s">
        <v>358</v>
      </c>
      <c r="B4" s="180" t="s">
        <v>387</v>
      </c>
      <c r="C4" s="179"/>
    </row>
    <row r="5" spans="1:3" x14ac:dyDescent="0.3">
      <c r="A5" s="140" t="s">
        <v>359</v>
      </c>
      <c r="B5" s="180" t="s">
        <v>388</v>
      </c>
      <c r="C5" s="179"/>
    </row>
    <row r="6" spans="1:3" x14ac:dyDescent="0.3">
      <c r="A6" s="140" t="s">
        <v>360</v>
      </c>
      <c r="B6" s="180" t="s">
        <v>389</v>
      </c>
      <c r="C6" s="179" t="s">
        <v>320</v>
      </c>
    </row>
    <row r="7" spans="1:3" x14ac:dyDescent="0.3">
      <c r="A7" s="140" t="s">
        <v>362</v>
      </c>
      <c r="B7" s="180" t="s">
        <v>390</v>
      </c>
      <c r="C7" s="179" t="s">
        <v>320</v>
      </c>
    </row>
    <row r="8" spans="1:3" x14ac:dyDescent="0.3">
      <c r="A8" s="140" t="s">
        <v>363</v>
      </c>
      <c r="B8" s="180" t="s">
        <v>391</v>
      </c>
      <c r="C8" s="179" t="s">
        <v>320</v>
      </c>
    </row>
    <row r="9" spans="1:3" x14ac:dyDescent="0.3">
      <c r="A9" s="140" t="s">
        <v>364</v>
      </c>
      <c r="B9" s="180" t="s">
        <v>392</v>
      </c>
      <c r="C9" s="179" t="s">
        <v>320</v>
      </c>
    </row>
    <row r="10" spans="1:3" x14ac:dyDescent="0.3">
      <c r="A10" s="140" t="s">
        <v>365</v>
      </c>
      <c r="B10" s="180" t="s">
        <v>393</v>
      </c>
      <c r="C10" s="179"/>
    </row>
    <row r="11" spans="1:3" x14ac:dyDescent="0.3">
      <c r="A11" s="140" t="s">
        <v>366</v>
      </c>
      <c r="B11" s="180" t="s">
        <v>394</v>
      </c>
      <c r="C11" s="179" t="s">
        <v>320</v>
      </c>
    </row>
    <row r="12" spans="1:3" ht="18" x14ac:dyDescent="0.3">
      <c r="A12" s="144"/>
    </row>
    <row r="14" spans="1:3" x14ac:dyDescent="0.3">
      <c r="A14" t="s">
        <v>105</v>
      </c>
    </row>
  </sheetData>
  <pageMargins left="0.7" right="0.7" top="0.75" bottom="0.75" header="0.3" footer="0.3"/>
  <ignoredErrors>
    <ignoredError sqref="B8:B11" twoDigitTextYear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B10"/>
  <sheetViews>
    <sheetView workbookViewId="0"/>
  </sheetViews>
  <sheetFormatPr defaultRowHeight="14.4" x14ac:dyDescent="0.3"/>
  <cols>
    <col min="1" max="1" width="62.109375" bestFit="1" customWidth="1"/>
  </cols>
  <sheetData>
    <row r="1" spans="1:2" x14ac:dyDescent="0.3">
      <c r="A1" s="143" t="s">
        <v>395</v>
      </c>
    </row>
    <row r="2" spans="1:2" x14ac:dyDescent="0.3">
      <c r="A2" s="139"/>
      <c r="B2" s="140">
        <v>2017</v>
      </c>
    </row>
    <row r="3" spans="1:2" x14ac:dyDescent="0.3">
      <c r="A3" s="139"/>
      <c r="B3" s="140" t="s">
        <v>46</v>
      </c>
    </row>
    <row r="4" spans="1:2" x14ac:dyDescent="0.3">
      <c r="A4" s="140" t="s">
        <v>396</v>
      </c>
      <c r="B4" s="141" t="s">
        <v>387</v>
      </c>
    </row>
    <row r="5" spans="1:2" x14ac:dyDescent="0.3">
      <c r="A5" s="140" t="s">
        <v>397</v>
      </c>
      <c r="B5" s="149" t="s">
        <v>398</v>
      </c>
    </row>
    <row r="6" spans="1:2" x14ac:dyDescent="0.3">
      <c r="A6" s="140" t="s">
        <v>399</v>
      </c>
      <c r="B6" s="141" t="s">
        <v>400</v>
      </c>
    </row>
    <row r="7" spans="1:2" x14ac:dyDescent="0.3">
      <c r="A7" s="140" t="s">
        <v>401</v>
      </c>
      <c r="B7" s="141" t="s">
        <v>402</v>
      </c>
    </row>
    <row r="10" spans="1:2" x14ac:dyDescent="0.3">
      <c r="A10" t="s">
        <v>106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B7"/>
  <sheetViews>
    <sheetView workbookViewId="0"/>
  </sheetViews>
  <sheetFormatPr defaultRowHeight="14.4" x14ac:dyDescent="0.3"/>
  <cols>
    <col min="1" max="1" width="36.44140625" bestFit="1" customWidth="1"/>
  </cols>
  <sheetData>
    <row r="1" spans="1:2" x14ac:dyDescent="0.3">
      <c r="A1" s="150" t="s">
        <v>403</v>
      </c>
    </row>
    <row r="3" spans="1:2" x14ac:dyDescent="0.3">
      <c r="A3" s="139"/>
      <c r="B3" s="140">
        <v>2017</v>
      </c>
    </row>
    <row r="4" spans="1:2" x14ac:dyDescent="0.3">
      <c r="A4" s="140" t="s">
        <v>46</v>
      </c>
      <c r="B4" s="149" t="s">
        <v>404</v>
      </c>
    </row>
    <row r="5" spans="1:2" ht="18" x14ac:dyDescent="0.3">
      <c r="A5" s="144"/>
    </row>
    <row r="7" spans="1:2" x14ac:dyDescent="0.3">
      <c r="A7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40"/>
  <sheetViews>
    <sheetView workbookViewId="0">
      <selection sqref="A1:A2"/>
    </sheetView>
  </sheetViews>
  <sheetFormatPr defaultRowHeight="14.4" x14ac:dyDescent="0.3"/>
  <cols>
    <col min="1" max="1" width="26.77734375" customWidth="1"/>
    <col min="2" max="34" width="8.88671875" style="10"/>
  </cols>
  <sheetData>
    <row r="1" spans="1:34" ht="18" x14ac:dyDescent="0.35">
      <c r="A1" s="158" t="s">
        <v>74</v>
      </c>
      <c r="B1" s="155">
        <v>2010</v>
      </c>
      <c r="C1" s="156"/>
      <c r="D1" s="157"/>
      <c r="E1" s="155" t="s">
        <v>2</v>
      </c>
      <c r="F1" s="156"/>
      <c r="G1" s="157"/>
      <c r="H1" s="155" t="s">
        <v>3</v>
      </c>
      <c r="I1" s="156"/>
      <c r="J1" s="157"/>
      <c r="K1" s="155" t="s">
        <v>4</v>
      </c>
      <c r="L1" s="156"/>
      <c r="M1" s="157"/>
      <c r="N1" s="155" t="s">
        <v>5</v>
      </c>
      <c r="O1" s="156"/>
      <c r="P1" s="157"/>
      <c r="Q1" s="155" t="s">
        <v>6</v>
      </c>
      <c r="R1" s="156"/>
      <c r="S1" s="157"/>
      <c r="T1" s="155" t="s">
        <v>7</v>
      </c>
      <c r="U1" s="156"/>
      <c r="V1" s="157"/>
      <c r="W1" s="155" t="s">
        <v>8</v>
      </c>
      <c r="X1" s="156"/>
      <c r="Y1" s="157"/>
      <c r="Z1" s="155" t="s">
        <v>9</v>
      </c>
      <c r="AA1" s="156"/>
      <c r="AB1" s="157"/>
      <c r="AC1" s="155" t="s">
        <v>10</v>
      </c>
      <c r="AD1" s="156"/>
      <c r="AE1" s="157"/>
      <c r="AF1" s="155" t="s">
        <v>11</v>
      </c>
      <c r="AG1" s="156"/>
      <c r="AH1" s="157"/>
    </row>
    <row r="2" spans="1:34" s="17" customFormat="1" x14ac:dyDescent="0.3">
      <c r="A2" s="159"/>
      <c r="B2" s="54" t="s">
        <v>50</v>
      </c>
      <c r="C2" s="55" t="s">
        <v>51</v>
      </c>
      <c r="D2" s="56" t="s">
        <v>52</v>
      </c>
      <c r="E2" s="57" t="s">
        <v>50</v>
      </c>
      <c r="F2" s="57" t="s">
        <v>51</v>
      </c>
      <c r="G2" s="58" t="s">
        <v>52</v>
      </c>
      <c r="H2" s="54" t="s">
        <v>50</v>
      </c>
      <c r="I2" s="55" t="s">
        <v>51</v>
      </c>
      <c r="J2" s="56" t="s">
        <v>52</v>
      </c>
      <c r="K2" s="59" t="s">
        <v>50</v>
      </c>
      <c r="L2" s="57" t="s">
        <v>51</v>
      </c>
      <c r="M2" s="58" t="s">
        <v>52</v>
      </c>
      <c r="N2" s="54" t="s">
        <v>50</v>
      </c>
      <c r="O2" s="55" t="s">
        <v>51</v>
      </c>
      <c r="P2" s="56" t="s">
        <v>52</v>
      </c>
      <c r="Q2" s="59" t="s">
        <v>50</v>
      </c>
      <c r="R2" s="57" t="s">
        <v>51</v>
      </c>
      <c r="S2" s="58" t="s">
        <v>52</v>
      </c>
      <c r="T2" s="54" t="s">
        <v>50</v>
      </c>
      <c r="U2" s="55" t="s">
        <v>51</v>
      </c>
      <c r="V2" s="56" t="s">
        <v>52</v>
      </c>
      <c r="W2" s="59" t="s">
        <v>50</v>
      </c>
      <c r="X2" s="57" t="s">
        <v>51</v>
      </c>
      <c r="Y2" s="58" t="s">
        <v>52</v>
      </c>
      <c r="Z2" s="54" t="s">
        <v>50</v>
      </c>
      <c r="AA2" s="55" t="s">
        <v>51</v>
      </c>
      <c r="AB2" s="56" t="s">
        <v>52</v>
      </c>
      <c r="AC2" s="59" t="s">
        <v>50</v>
      </c>
      <c r="AD2" s="57" t="s">
        <v>51</v>
      </c>
      <c r="AE2" s="58" t="s">
        <v>52</v>
      </c>
      <c r="AF2" s="54" t="s">
        <v>50</v>
      </c>
      <c r="AG2" s="55" t="s">
        <v>51</v>
      </c>
      <c r="AH2" s="56" t="s">
        <v>52</v>
      </c>
    </row>
    <row r="3" spans="1:34" x14ac:dyDescent="0.3">
      <c r="A3" s="2" t="s">
        <v>48</v>
      </c>
    </row>
    <row r="4" spans="1:34" s="39" customFormat="1" x14ac:dyDescent="0.3">
      <c r="A4" s="61" t="s">
        <v>12</v>
      </c>
      <c r="B4" s="40">
        <v>54742</v>
      </c>
      <c r="C4" s="37">
        <v>57622</v>
      </c>
      <c r="D4" s="38">
        <f>C4/B4 *100</f>
        <v>105.26104270943699</v>
      </c>
      <c r="E4" s="41">
        <v>54331</v>
      </c>
      <c r="F4" s="42">
        <v>57399</v>
      </c>
      <c r="G4" s="43">
        <v>105.6</v>
      </c>
      <c r="H4" s="41">
        <v>54369</v>
      </c>
      <c r="I4" s="42">
        <v>57181</v>
      </c>
      <c r="J4" s="43">
        <v>105.2</v>
      </c>
      <c r="K4" s="41">
        <v>54335</v>
      </c>
      <c r="L4" s="42">
        <v>57039</v>
      </c>
      <c r="M4" s="43">
        <v>105</v>
      </c>
      <c r="N4" s="41">
        <v>54785</v>
      </c>
      <c r="O4" s="42">
        <v>57303</v>
      </c>
      <c r="P4" s="43">
        <v>104.6</v>
      </c>
      <c r="Q4" s="41">
        <v>55092</v>
      </c>
      <c r="R4" s="42">
        <v>57233</v>
      </c>
      <c r="S4" s="43">
        <v>103.9</v>
      </c>
      <c r="T4" s="41">
        <v>54895</v>
      </c>
      <c r="U4" s="42">
        <v>56937</v>
      </c>
      <c r="V4" s="43">
        <v>103.7</v>
      </c>
      <c r="W4" s="41">
        <v>54317</v>
      </c>
      <c r="X4" s="42">
        <v>56762</v>
      </c>
      <c r="Y4" s="43">
        <v>104.5</v>
      </c>
      <c r="Z4" s="41">
        <v>54317</v>
      </c>
      <c r="AA4" s="42">
        <v>56554</v>
      </c>
      <c r="AB4" s="43">
        <v>104.1</v>
      </c>
      <c r="AC4" s="41">
        <v>55267</v>
      </c>
      <c r="AD4" s="42">
        <v>56798</v>
      </c>
      <c r="AE4" s="43">
        <v>102.8</v>
      </c>
      <c r="AF4" s="41">
        <v>55831</v>
      </c>
      <c r="AG4" s="42">
        <v>56851</v>
      </c>
      <c r="AH4" s="43">
        <v>101.8</v>
      </c>
    </row>
    <row r="5" spans="1:34" s="49" customFormat="1" x14ac:dyDescent="0.3">
      <c r="A5" s="47"/>
      <c r="B5" s="37"/>
      <c r="C5" s="37"/>
      <c r="D5" s="48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</row>
    <row r="6" spans="1:34" s="53" customFormat="1" x14ac:dyDescent="0.3">
      <c r="A6" s="36" t="s">
        <v>47</v>
      </c>
      <c r="B6" s="50"/>
      <c r="C6" s="50"/>
      <c r="D6" s="51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</row>
    <row r="7" spans="1:34" x14ac:dyDescent="0.3">
      <c r="A7" s="15" t="s">
        <v>13</v>
      </c>
      <c r="B7" s="28">
        <v>678</v>
      </c>
      <c r="C7" s="44">
        <v>730</v>
      </c>
      <c r="D7" s="30">
        <f t="shared" ref="D7:D38" si="0">C7/B7 *100</f>
        <v>107.66961651917404</v>
      </c>
      <c r="E7" s="23">
        <v>654</v>
      </c>
      <c r="F7" s="10">
        <v>723</v>
      </c>
      <c r="G7" s="24">
        <v>110.6</v>
      </c>
      <c r="H7" s="23">
        <v>672</v>
      </c>
      <c r="I7" s="10">
        <v>717</v>
      </c>
      <c r="J7" s="24">
        <v>106.7</v>
      </c>
      <c r="K7" s="23">
        <v>655</v>
      </c>
      <c r="L7" s="10">
        <v>707</v>
      </c>
      <c r="M7" s="24">
        <v>107.9</v>
      </c>
      <c r="N7" s="23">
        <v>646</v>
      </c>
      <c r="O7" s="10">
        <v>690</v>
      </c>
      <c r="P7" s="24">
        <v>106.8</v>
      </c>
      <c r="Q7" s="23">
        <v>649</v>
      </c>
      <c r="R7" s="10">
        <v>690</v>
      </c>
      <c r="S7" s="24">
        <v>106.3</v>
      </c>
      <c r="T7" s="23">
        <v>629</v>
      </c>
      <c r="U7" s="10">
        <v>683</v>
      </c>
      <c r="V7" s="24">
        <v>108.6</v>
      </c>
      <c r="W7" s="23">
        <v>622</v>
      </c>
      <c r="X7" s="10">
        <v>677</v>
      </c>
      <c r="Y7" s="24">
        <v>108.8</v>
      </c>
      <c r="Z7" s="23">
        <v>613</v>
      </c>
      <c r="AA7" s="10">
        <v>671</v>
      </c>
      <c r="AB7" s="24">
        <v>109.5</v>
      </c>
      <c r="AC7" s="23">
        <v>613</v>
      </c>
      <c r="AD7" s="10">
        <v>666</v>
      </c>
      <c r="AE7" s="24">
        <v>108.6</v>
      </c>
      <c r="AF7" s="23">
        <v>610</v>
      </c>
      <c r="AG7" s="10">
        <v>676</v>
      </c>
      <c r="AH7" s="24">
        <v>110.8</v>
      </c>
    </row>
    <row r="8" spans="1:34" x14ac:dyDescent="0.3">
      <c r="A8" s="15" t="s">
        <v>14</v>
      </c>
      <c r="B8" s="28">
        <v>146</v>
      </c>
      <c r="C8" s="29">
        <v>157</v>
      </c>
      <c r="D8" s="30">
        <f t="shared" si="0"/>
        <v>107.53424657534248</v>
      </c>
      <c r="E8" s="23">
        <v>143</v>
      </c>
      <c r="F8" s="10">
        <v>157</v>
      </c>
      <c r="G8" s="24">
        <v>109.8</v>
      </c>
      <c r="H8" s="23">
        <v>144</v>
      </c>
      <c r="I8" s="10">
        <v>157</v>
      </c>
      <c r="J8" s="24">
        <v>109</v>
      </c>
      <c r="K8" s="23">
        <v>142</v>
      </c>
      <c r="L8" s="10">
        <v>163</v>
      </c>
      <c r="M8" s="24">
        <v>114.8</v>
      </c>
      <c r="N8" s="23">
        <v>143</v>
      </c>
      <c r="O8" s="10">
        <v>159</v>
      </c>
      <c r="P8" s="24">
        <v>111.2</v>
      </c>
      <c r="Q8" s="23">
        <v>142</v>
      </c>
      <c r="R8" s="10">
        <v>154</v>
      </c>
      <c r="S8" s="24">
        <v>108.5</v>
      </c>
      <c r="T8" s="23">
        <v>144</v>
      </c>
      <c r="U8" s="10">
        <v>152</v>
      </c>
      <c r="V8" s="24">
        <v>105.6</v>
      </c>
      <c r="W8" s="23">
        <v>141</v>
      </c>
      <c r="X8" s="10">
        <v>152</v>
      </c>
      <c r="Y8" s="24">
        <v>107.8</v>
      </c>
      <c r="Z8" s="23">
        <v>138</v>
      </c>
      <c r="AA8" s="10">
        <v>148</v>
      </c>
      <c r="AB8" s="24">
        <v>107.2</v>
      </c>
      <c r="AC8" s="23">
        <v>138</v>
      </c>
      <c r="AD8" s="10">
        <v>147</v>
      </c>
      <c r="AE8" s="24">
        <v>106.5</v>
      </c>
      <c r="AF8" s="23">
        <v>143</v>
      </c>
      <c r="AG8" s="10">
        <v>147</v>
      </c>
      <c r="AH8" s="24">
        <v>102.8</v>
      </c>
    </row>
    <row r="9" spans="1:34" x14ac:dyDescent="0.3">
      <c r="A9" s="15" t="s">
        <v>15</v>
      </c>
      <c r="B9" s="28">
        <v>384</v>
      </c>
      <c r="C9" s="29">
        <v>379</v>
      </c>
      <c r="D9" s="30">
        <f t="shared" si="0"/>
        <v>98.697916666666657</v>
      </c>
      <c r="E9" s="23">
        <v>375</v>
      </c>
      <c r="F9" s="10">
        <v>388</v>
      </c>
      <c r="G9" s="24">
        <v>103.5</v>
      </c>
      <c r="H9" s="23">
        <v>387</v>
      </c>
      <c r="I9" s="10">
        <v>397</v>
      </c>
      <c r="J9" s="24">
        <v>102.6</v>
      </c>
      <c r="K9" s="23">
        <v>380</v>
      </c>
      <c r="L9" s="10">
        <v>395</v>
      </c>
      <c r="M9" s="24">
        <v>103.9</v>
      </c>
      <c r="N9" s="23">
        <v>384</v>
      </c>
      <c r="O9" s="10">
        <v>391</v>
      </c>
      <c r="P9" s="24">
        <v>101.8</v>
      </c>
      <c r="Q9" s="23">
        <v>377</v>
      </c>
      <c r="R9" s="10">
        <v>384</v>
      </c>
      <c r="S9" s="24">
        <v>101.9</v>
      </c>
      <c r="T9" s="23">
        <v>372</v>
      </c>
      <c r="U9" s="10">
        <v>373</v>
      </c>
      <c r="V9" s="24">
        <v>100.3</v>
      </c>
      <c r="W9" s="23">
        <v>380</v>
      </c>
      <c r="X9" s="10">
        <v>367</v>
      </c>
      <c r="Y9" s="24">
        <v>96.6</v>
      </c>
      <c r="Z9" s="23">
        <v>361</v>
      </c>
      <c r="AA9" s="10">
        <v>365</v>
      </c>
      <c r="AB9" s="24">
        <v>101.1</v>
      </c>
      <c r="AC9" s="23">
        <v>364</v>
      </c>
      <c r="AD9" s="10">
        <v>362</v>
      </c>
      <c r="AE9" s="24">
        <v>99.5</v>
      </c>
      <c r="AF9" s="23">
        <v>383</v>
      </c>
      <c r="AG9" s="10">
        <v>371</v>
      </c>
      <c r="AH9" s="24">
        <v>96.9</v>
      </c>
    </row>
    <row r="10" spans="1:34" x14ac:dyDescent="0.3">
      <c r="A10" s="15" t="s">
        <v>16</v>
      </c>
      <c r="B10" s="28">
        <v>117</v>
      </c>
      <c r="C10" s="29">
        <v>112</v>
      </c>
      <c r="D10" s="30">
        <f t="shared" si="0"/>
        <v>95.726495726495727</v>
      </c>
      <c r="E10" s="23">
        <v>117</v>
      </c>
      <c r="F10" s="10">
        <v>111</v>
      </c>
      <c r="G10" s="24">
        <v>94.9</v>
      </c>
      <c r="H10" s="23">
        <v>124</v>
      </c>
      <c r="I10" s="10">
        <v>107</v>
      </c>
      <c r="J10" s="24">
        <v>86.3</v>
      </c>
      <c r="K10" s="23">
        <v>119</v>
      </c>
      <c r="L10" s="10">
        <v>99</v>
      </c>
      <c r="M10" s="24">
        <v>83.2</v>
      </c>
      <c r="N10" s="23">
        <v>121</v>
      </c>
      <c r="O10" s="10">
        <v>99</v>
      </c>
      <c r="P10" s="24">
        <v>81.8</v>
      </c>
      <c r="Q10" s="23">
        <v>119</v>
      </c>
      <c r="R10" s="10">
        <v>97</v>
      </c>
      <c r="S10" s="24">
        <v>81.5</v>
      </c>
      <c r="T10" s="23">
        <v>121</v>
      </c>
      <c r="U10" s="10">
        <v>98</v>
      </c>
      <c r="V10" s="24">
        <v>81</v>
      </c>
      <c r="W10" s="23">
        <v>119</v>
      </c>
      <c r="X10" s="10">
        <v>100</v>
      </c>
      <c r="Y10" s="24">
        <v>84</v>
      </c>
      <c r="Z10" s="23">
        <v>117</v>
      </c>
      <c r="AA10" s="10">
        <v>99</v>
      </c>
      <c r="AB10" s="24">
        <v>84.6</v>
      </c>
      <c r="AC10" s="23">
        <v>116</v>
      </c>
      <c r="AD10" s="10">
        <v>101</v>
      </c>
      <c r="AE10" s="24">
        <v>87.1</v>
      </c>
      <c r="AF10" s="23">
        <v>115</v>
      </c>
      <c r="AG10" s="10">
        <v>98</v>
      </c>
      <c r="AH10" s="24">
        <v>85.2</v>
      </c>
    </row>
    <row r="11" spans="1:34" x14ac:dyDescent="0.3">
      <c r="A11" s="15" t="s">
        <v>17</v>
      </c>
      <c r="B11" s="28">
        <v>38</v>
      </c>
      <c r="C11" s="29">
        <v>44</v>
      </c>
      <c r="D11" s="30">
        <f t="shared" si="0"/>
        <v>115.78947368421053</v>
      </c>
      <c r="E11" s="23">
        <v>36</v>
      </c>
      <c r="F11" s="10">
        <v>42</v>
      </c>
      <c r="G11" s="24">
        <v>116.7</v>
      </c>
      <c r="H11" s="23">
        <v>38</v>
      </c>
      <c r="I11" s="10">
        <v>42</v>
      </c>
      <c r="J11" s="24">
        <v>110.5</v>
      </c>
      <c r="K11" s="23">
        <v>37</v>
      </c>
      <c r="L11" s="10">
        <v>39</v>
      </c>
      <c r="M11" s="24">
        <v>105.4</v>
      </c>
      <c r="N11" s="23">
        <v>40</v>
      </c>
      <c r="O11" s="10">
        <v>35</v>
      </c>
      <c r="P11" s="24">
        <v>87.5</v>
      </c>
      <c r="Q11" s="23">
        <v>36</v>
      </c>
      <c r="R11" s="10">
        <v>38</v>
      </c>
      <c r="S11" s="24">
        <v>105.6</v>
      </c>
      <c r="T11" s="23">
        <v>38</v>
      </c>
      <c r="U11" s="10">
        <v>37</v>
      </c>
      <c r="V11" s="24">
        <v>97.4</v>
      </c>
      <c r="W11" s="23">
        <v>37</v>
      </c>
      <c r="X11" s="10">
        <v>39</v>
      </c>
      <c r="Y11" s="24">
        <v>105.4</v>
      </c>
      <c r="Z11" s="23">
        <v>34</v>
      </c>
      <c r="AA11" s="10">
        <v>38</v>
      </c>
      <c r="AB11" s="24">
        <v>111.8</v>
      </c>
      <c r="AC11" s="23">
        <v>31</v>
      </c>
      <c r="AD11" s="10">
        <v>37</v>
      </c>
      <c r="AE11" s="24">
        <v>119.4</v>
      </c>
      <c r="AF11" s="23">
        <v>41</v>
      </c>
      <c r="AG11" s="10">
        <v>40</v>
      </c>
      <c r="AH11" s="24">
        <v>97.6</v>
      </c>
    </row>
    <row r="12" spans="1:34" x14ac:dyDescent="0.3">
      <c r="A12" s="15" t="s">
        <v>18</v>
      </c>
      <c r="B12" s="28">
        <v>273</v>
      </c>
      <c r="C12" s="29">
        <v>284</v>
      </c>
      <c r="D12" s="30">
        <f t="shared" si="0"/>
        <v>104.02930402930404</v>
      </c>
      <c r="E12" s="23">
        <v>273</v>
      </c>
      <c r="F12" s="10">
        <v>288</v>
      </c>
      <c r="G12" s="24">
        <v>105.5</v>
      </c>
      <c r="H12" s="23">
        <v>277</v>
      </c>
      <c r="I12" s="10">
        <v>291</v>
      </c>
      <c r="J12" s="24">
        <v>105.1</v>
      </c>
      <c r="K12" s="23">
        <v>288</v>
      </c>
      <c r="L12" s="10">
        <v>296</v>
      </c>
      <c r="M12" s="24">
        <v>102.8</v>
      </c>
      <c r="N12" s="23">
        <v>275</v>
      </c>
      <c r="O12" s="10">
        <v>289</v>
      </c>
      <c r="P12" s="24">
        <v>105.1</v>
      </c>
      <c r="Q12" s="23">
        <v>277</v>
      </c>
      <c r="R12" s="10">
        <v>279</v>
      </c>
      <c r="S12" s="24">
        <v>100.7</v>
      </c>
      <c r="T12" s="23">
        <v>277</v>
      </c>
      <c r="U12" s="10">
        <v>275</v>
      </c>
      <c r="V12" s="24">
        <v>99.3</v>
      </c>
      <c r="W12" s="23">
        <v>282</v>
      </c>
      <c r="X12" s="10">
        <v>277</v>
      </c>
      <c r="Y12" s="24">
        <v>98.2</v>
      </c>
      <c r="Z12" s="23">
        <v>277</v>
      </c>
      <c r="AA12" s="10">
        <v>276</v>
      </c>
      <c r="AB12" s="24">
        <v>99.6</v>
      </c>
      <c r="AC12" s="23">
        <v>275</v>
      </c>
      <c r="AD12" s="10">
        <v>278</v>
      </c>
      <c r="AE12" s="24">
        <v>101.1</v>
      </c>
      <c r="AF12" s="23">
        <v>279</v>
      </c>
      <c r="AG12" s="10">
        <v>272</v>
      </c>
      <c r="AH12" s="24">
        <v>97.5</v>
      </c>
    </row>
    <row r="13" spans="1:34" x14ac:dyDescent="0.3">
      <c r="A13" s="15" t="s">
        <v>19</v>
      </c>
      <c r="B13" s="28">
        <v>83</v>
      </c>
      <c r="C13" s="29">
        <v>72</v>
      </c>
      <c r="D13" s="30">
        <f t="shared" si="0"/>
        <v>86.746987951807228</v>
      </c>
      <c r="E13" s="23">
        <v>77</v>
      </c>
      <c r="F13" s="10">
        <v>67</v>
      </c>
      <c r="G13" s="24">
        <v>87</v>
      </c>
      <c r="H13" s="23">
        <v>74</v>
      </c>
      <c r="I13" s="10">
        <v>70</v>
      </c>
      <c r="J13" s="24">
        <v>94.6</v>
      </c>
      <c r="K13" s="23">
        <v>78</v>
      </c>
      <c r="L13" s="10">
        <v>76</v>
      </c>
      <c r="M13" s="24">
        <v>97.4</v>
      </c>
      <c r="N13" s="23">
        <v>75</v>
      </c>
      <c r="O13" s="10">
        <v>73</v>
      </c>
      <c r="P13" s="24">
        <v>97.3</v>
      </c>
      <c r="Q13" s="23">
        <v>76</v>
      </c>
      <c r="R13" s="10">
        <v>68</v>
      </c>
      <c r="S13" s="24">
        <v>89.5</v>
      </c>
      <c r="T13" s="23">
        <v>71</v>
      </c>
      <c r="U13" s="10">
        <v>64</v>
      </c>
      <c r="V13" s="24">
        <v>90.1</v>
      </c>
      <c r="W13" s="23">
        <v>72</v>
      </c>
      <c r="X13" s="10">
        <v>66</v>
      </c>
      <c r="Y13" s="24">
        <v>91.7</v>
      </c>
      <c r="Z13" s="23">
        <v>70</v>
      </c>
      <c r="AA13" s="10">
        <v>70</v>
      </c>
      <c r="AB13" s="24">
        <v>100</v>
      </c>
      <c r="AC13" s="23">
        <v>76</v>
      </c>
      <c r="AD13" s="10">
        <v>72</v>
      </c>
      <c r="AE13" s="24">
        <v>94.7</v>
      </c>
      <c r="AF13" s="23">
        <v>75</v>
      </c>
      <c r="AG13" s="10">
        <v>72</v>
      </c>
      <c r="AH13" s="24">
        <v>96</v>
      </c>
    </row>
    <row r="14" spans="1:34" x14ac:dyDescent="0.3">
      <c r="A14" s="15" t="s">
        <v>20</v>
      </c>
      <c r="B14" s="28">
        <v>184</v>
      </c>
      <c r="C14" s="29">
        <v>181</v>
      </c>
      <c r="D14" s="30">
        <f t="shared" si="0"/>
        <v>98.369565217391312</v>
      </c>
      <c r="E14" s="23">
        <v>176</v>
      </c>
      <c r="F14" s="10">
        <v>181</v>
      </c>
      <c r="G14" s="24">
        <v>102.8</v>
      </c>
      <c r="H14" s="23">
        <v>173</v>
      </c>
      <c r="I14" s="10">
        <v>179</v>
      </c>
      <c r="J14" s="24">
        <v>103.5</v>
      </c>
      <c r="K14" s="23">
        <v>172</v>
      </c>
      <c r="L14" s="10">
        <v>181</v>
      </c>
      <c r="M14" s="24">
        <v>105.2</v>
      </c>
      <c r="N14" s="23">
        <v>171</v>
      </c>
      <c r="O14" s="10">
        <v>173</v>
      </c>
      <c r="P14" s="24">
        <v>101.2</v>
      </c>
      <c r="Q14" s="23">
        <v>160</v>
      </c>
      <c r="R14" s="10">
        <v>171</v>
      </c>
      <c r="S14" s="24">
        <v>106.9</v>
      </c>
      <c r="T14" s="23">
        <v>156</v>
      </c>
      <c r="U14" s="10">
        <v>171</v>
      </c>
      <c r="V14" s="24">
        <v>109.6</v>
      </c>
      <c r="W14" s="23">
        <v>160</v>
      </c>
      <c r="X14" s="10">
        <v>173</v>
      </c>
      <c r="Y14" s="24">
        <v>108.1</v>
      </c>
      <c r="Z14" s="23">
        <v>160</v>
      </c>
      <c r="AA14" s="10">
        <v>169</v>
      </c>
      <c r="AB14" s="24">
        <v>105.6</v>
      </c>
      <c r="AC14" s="23">
        <v>166</v>
      </c>
      <c r="AD14" s="10">
        <v>170</v>
      </c>
      <c r="AE14" s="24">
        <v>102.4</v>
      </c>
      <c r="AF14" s="23">
        <v>165</v>
      </c>
      <c r="AG14" s="10">
        <v>171</v>
      </c>
      <c r="AH14" s="24">
        <v>103.6</v>
      </c>
    </row>
    <row r="15" spans="1:34" x14ac:dyDescent="0.3">
      <c r="A15" s="15" t="s">
        <v>21</v>
      </c>
      <c r="B15" s="28">
        <v>790</v>
      </c>
      <c r="C15" s="29">
        <v>820</v>
      </c>
      <c r="D15" s="30">
        <f t="shared" si="0"/>
        <v>103.79746835443038</v>
      </c>
      <c r="E15" s="23">
        <v>798</v>
      </c>
      <c r="F15" s="10">
        <v>840</v>
      </c>
      <c r="G15" s="24">
        <v>105.3</v>
      </c>
      <c r="H15" s="23">
        <v>801</v>
      </c>
      <c r="I15" s="10">
        <v>838</v>
      </c>
      <c r="J15" s="24">
        <v>104.6</v>
      </c>
      <c r="K15" s="23">
        <v>795</v>
      </c>
      <c r="L15" s="10">
        <v>855</v>
      </c>
      <c r="M15" s="24">
        <v>107.5</v>
      </c>
      <c r="N15" s="23">
        <v>800</v>
      </c>
      <c r="O15" s="10">
        <v>855</v>
      </c>
      <c r="P15" s="24">
        <v>106.9</v>
      </c>
      <c r="Q15" s="23">
        <v>795</v>
      </c>
      <c r="R15" s="10">
        <v>865</v>
      </c>
      <c r="S15" s="24">
        <v>108.8</v>
      </c>
      <c r="T15" s="23">
        <v>780</v>
      </c>
      <c r="U15" s="10">
        <v>864</v>
      </c>
      <c r="V15" s="24">
        <v>110.8</v>
      </c>
      <c r="W15" s="23">
        <v>784</v>
      </c>
      <c r="X15" s="10">
        <v>850</v>
      </c>
      <c r="Y15" s="24">
        <v>108.4</v>
      </c>
      <c r="Z15" s="23">
        <v>790</v>
      </c>
      <c r="AA15" s="10">
        <v>854</v>
      </c>
      <c r="AB15" s="24">
        <v>108.1</v>
      </c>
      <c r="AC15" s="23">
        <v>814</v>
      </c>
      <c r="AD15" s="10">
        <v>860</v>
      </c>
      <c r="AE15" s="24">
        <v>105.7</v>
      </c>
      <c r="AF15" s="23">
        <v>840</v>
      </c>
      <c r="AG15" s="10">
        <v>874</v>
      </c>
      <c r="AH15" s="24">
        <v>104</v>
      </c>
    </row>
    <row r="16" spans="1:34" x14ac:dyDescent="0.3">
      <c r="A16" s="15" t="s">
        <v>23</v>
      </c>
      <c r="B16" s="28">
        <v>147</v>
      </c>
      <c r="C16" s="29">
        <v>161</v>
      </c>
      <c r="D16" s="30">
        <f t="shared" si="0"/>
        <v>109.52380952380953</v>
      </c>
      <c r="E16" s="23">
        <v>152</v>
      </c>
      <c r="F16" s="10">
        <v>163</v>
      </c>
      <c r="G16" s="24">
        <v>107.2</v>
      </c>
      <c r="H16" s="23">
        <v>145</v>
      </c>
      <c r="I16" s="10">
        <v>165</v>
      </c>
      <c r="J16" s="24">
        <v>113.8</v>
      </c>
      <c r="K16" s="23">
        <v>143</v>
      </c>
      <c r="L16" s="10">
        <v>160</v>
      </c>
      <c r="M16" s="24">
        <v>111.9</v>
      </c>
      <c r="N16" s="23">
        <v>151</v>
      </c>
      <c r="O16" s="10">
        <v>162</v>
      </c>
      <c r="P16" s="24">
        <v>107.3</v>
      </c>
      <c r="Q16" s="23">
        <v>150</v>
      </c>
      <c r="R16" s="10">
        <v>157</v>
      </c>
      <c r="S16" s="24">
        <v>104.7</v>
      </c>
      <c r="T16" s="23">
        <v>150</v>
      </c>
      <c r="U16" s="10">
        <v>163</v>
      </c>
      <c r="V16" s="24">
        <v>108.7</v>
      </c>
      <c r="W16" s="23">
        <v>150</v>
      </c>
      <c r="X16" s="10">
        <v>164</v>
      </c>
      <c r="Y16" s="24">
        <v>109.3</v>
      </c>
      <c r="Z16" s="23">
        <v>152</v>
      </c>
      <c r="AA16" s="10">
        <v>162</v>
      </c>
      <c r="AB16" s="24">
        <v>106.6</v>
      </c>
      <c r="AC16" s="23">
        <v>147</v>
      </c>
      <c r="AD16" s="10">
        <v>155</v>
      </c>
      <c r="AE16" s="24">
        <v>105.4</v>
      </c>
      <c r="AF16" s="23">
        <v>151</v>
      </c>
      <c r="AG16" s="10">
        <v>155</v>
      </c>
      <c r="AH16" s="24">
        <v>102.6</v>
      </c>
    </row>
    <row r="17" spans="1:34" x14ac:dyDescent="0.3">
      <c r="A17" s="15" t="s">
        <v>24</v>
      </c>
      <c r="B17" s="28">
        <v>1047</v>
      </c>
      <c r="C17" s="29">
        <v>1030</v>
      </c>
      <c r="D17" s="30">
        <f t="shared" si="0"/>
        <v>98.376313276026735</v>
      </c>
      <c r="E17" s="23">
        <v>1028</v>
      </c>
      <c r="F17" s="10">
        <v>1012</v>
      </c>
      <c r="G17" s="24">
        <v>98.4</v>
      </c>
      <c r="H17" s="23">
        <v>1026</v>
      </c>
      <c r="I17" s="10">
        <v>1008</v>
      </c>
      <c r="J17" s="24">
        <v>98.2</v>
      </c>
      <c r="K17" s="23">
        <v>1021</v>
      </c>
      <c r="L17" s="10">
        <v>1001</v>
      </c>
      <c r="M17" s="24">
        <v>98</v>
      </c>
      <c r="N17" s="23">
        <v>998</v>
      </c>
      <c r="O17" s="10">
        <v>1013</v>
      </c>
      <c r="P17" s="24">
        <v>101.5</v>
      </c>
      <c r="Q17" s="23">
        <v>986</v>
      </c>
      <c r="R17" s="10">
        <v>1015</v>
      </c>
      <c r="S17" s="24">
        <v>102.9</v>
      </c>
      <c r="T17" s="23">
        <v>977</v>
      </c>
      <c r="U17" s="10">
        <v>990</v>
      </c>
      <c r="V17" s="24">
        <v>101.3</v>
      </c>
      <c r="W17" s="23">
        <v>963</v>
      </c>
      <c r="X17" s="10">
        <v>988</v>
      </c>
      <c r="Y17" s="24">
        <v>102.6</v>
      </c>
      <c r="Z17" s="23">
        <v>985</v>
      </c>
      <c r="AA17" s="10">
        <v>1003</v>
      </c>
      <c r="AB17" s="24">
        <v>101.8</v>
      </c>
      <c r="AC17" s="23">
        <v>988</v>
      </c>
      <c r="AD17" s="10">
        <v>990</v>
      </c>
      <c r="AE17" s="24">
        <v>100.2</v>
      </c>
      <c r="AF17" s="23">
        <v>987</v>
      </c>
      <c r="AG17" s="10">
        <v>1001</v>
      </c>
      <c r="AH17" s="24">
        <v>101.4</v>
      </c>
    </row>
    <row r="18" spans="1:34" x14ac:dyDescent="0.3">
      <c r="A18" s="15" t="s">
        <v>25</v>
      </c>
      <c r="B18" s="28">
        <v>276</v>
      </c>
      <c r="C18" s="29">
        <v>269</v>
      </c>
      <c r="D18" s="30">
        <f t="shared" si="0"/>
        <v>97.463768115942031</v>
      </c>
      <c r="E18" s="23">
        <v>276</v>
      </c>
      <c r="F18" s="10">
        <v>277</v>
      </c>
      <c r="G18" s="24">
        <v>100.4</v>
      </c>
      <c r="H18" s="23">
        <v>268</v>
      </c>
      <c r="I18" s="10">
        <v>271</v>
      </c>
      <c r="J18" s="24">
        <v>101.1</v>
      </c>
      <c r="K18" s="23">
        <v>262</v>
      </c>
      <c r="L18" s="10">
        <v>277</v>
      </c>
      <c r="M18" s="24">
        <v>105.7</v>
      </c>
      <c r="N18" s="23">
        <v>260</v>
      </c>
      <c r="O18" s="10">
        <v>275</v>
      </c>
      <c r="P18" s="24">
        <v>105.8</v>
      </c>
      <c r="Q18" s="23">
        <v>253</v>
      </c>
      <c r="R18" s="10">
        <v>272</v>
      </c>
      <c r="S18" s="24">
        <v>107.5</v>
      </c>
      <c r="T18" s="23">
        <v>256</v>
      </c>
      <c r="U18" s="10">
        <v>265</v>
      </c>
      <c r="V18" s="24">
        <v>103.5</v>
      </c>
      <c r="W18" s="23">
        <v>260</v>
      </c>
      <c r="X18" s="10">
        <v>261</v>
      </c>
      <c r="Y18" s="24">
        <v>100.4</v>
      </c>
      <c r="Z18" s="23">
        <v>255</v>
      </c>
      <c r="AA18" s="10">
        <v>252</v>
      </c>
      <c r="AB18" s="24">
        <v>98.8</v>
      </c>
      <c r="AC18" s="23">
        <v>262</v>
      </c>
      <c r="AD18" s="10">
        <v>256</v>
      </c>
      <c r="AE18" s="24">
        <v>97.7</v>
      </c>
      <c r="AF18" s="23">
        <v>261</v>
      </c>
      <c r="AG18" s="10">
        <v>266</v>
      </c>
      <c r="AH18" s="24">
        <v>101.9</v>
      </c>
    </row>
    <row r="19" spans="1:34" x14ac:dyDescent="0.3">
      <c r="A19" s="15" t="s">
        <v>26</v>
      </c>
      <c r="B19" s="28">
        <v>46536</v>
      </c>
      <c r="C19" s="29">
        <v>49251</v>
      </c>
      <c r="D19" s="30">
        <f t="shared" si="0"/>
        <v>105.83419288292934</v>
      </c>
      <c r="E19" s="23">
        <v>46153</v>
      </c>
      <c r="F19" s="10">
        <v>49018</v>
      </c>
      <c r="G19" s="24">
        <v>106.2</v>
      </c>
      <c r="H19" s="23">
        <v>46170</v>
      </c>
      <c r="I19" s="10">
        <v>48814</v>
      </c>
      <c r="J19" s="24">
        <v>105.7</v>
      </c>
      <c r="K19" s="23">
        <v>46151</v>
      </c>
      <c r="L19" s="10">
        <v>48658</v>
      </c>
      <c r="M19" s="24">
        <v>105.4</v>
      </c>
      <c r="N19" s="23">
        <v>46597</v>
      </c>
      <c r="O19" s="10">
        <v>48989</v>
      </c>
      <c r="P19" s="24">
        <v>105.1</v>
      </c>
      <c r="Q19" s="23">
        <v>46930</v>
      </c>
      <c r="R19" s="10">
        <v>48951</v>
      </c>
      <c r="S19" s="24">
        <v>104.3</v>
      </c>
      <c r="T19" s="23">
        <v>46863</v>
      </c>
      <c r="U19" s="10">
        <v>48726</v>
      </c>
      <c r="V19" s="24">
        <v>104</v>
      </c>
      <c r="W19" s="23">
        <v>46301</v>
      </c>
      <c r="X19" s="10">
        <v>48575</v>
      </c>
      <c r="Y19" s="24">
        <v>104.9</v>
      </c>
      <c r="Z19" s="23">
        <v>46270</v>
      </c>
      <c r="AA19" s="10">
        <v>48372</v>
      </c>
      <c r="AB19" s="24">
        <v>104.5</v>
      </c>
      <c r="AC19" s="23">
        <v>47144</v>
      </c>
      <c r="AD19" s="10">
        <v>48623</v>
      </c>
      <c r="AE19" s="24">
        <v>103.1</v>
      </c>
      <c r="AF19" s="23">
        <v>47585</v>
      </c>
      <c r="AG19" s="10">
        <v>48626</v>
      </c>
      <c r="AH19" s="24">
        <v>102.2</v>
      </c>
    </row>
    <row r="20" spans="1:34" x14ac:dyDescent="0.3">
      <c r="A20" s="15" t="s">
        <v>27</v>
      </c>
      <c r="B20" s="28">
        <v>136</v>
      </c>
      <c r="C20" s="29">
        <v>140</v>
      </c>
      <c r="D20" s="30">
        <f t="shared" si="0"/>
        <v>102.94117647058823</v>
      </c>
      <c r="E20" s="23">
        <v>138</v>
      </c>
      <c r="F20" s="10">
        <v>151</v>
      </c>
      <c r="G20" s="24">
        <v>109.4</v>
      </c>
      <c r="H20" s="23">
        <v>128</v>
      </c>
      <c r="I20" s="10">
        <v>141</v>
      </c>
      <c r="J20" s="24">
        <v>110.2</v>
      </c>
      <c r="K20" s="23">
        <v>117</v>
      </c>
      <c r="L20" s="10">
        <v>142</v>
      </c>
      <c r="M20" s="24">
        <v>121.4</v>
      </c>
      <c r="N20" s="23">
        <v>128</v>
      </c>
      <c r="O20" s="10">
        <v>138</v>
      </c>
      <c r="P20" s="24">
        <v>107.8</v>
      </c>
      <c r="Q20" s="23">
        <v>140</v>
      </c>
      <c r="R20" s="10">
        <v>145</v>
      </c>
      <c r="S20" s="24">
        <v>103.6</v>
      </c>
      <c r="T20" s="23">
        <v>143</v>
      </c>
      <c r="U20" s="10">
        <v>139</v>
      </c>
      <c r="V20" s="24">
        <v>97.2</v>
      </c>
      <c r="W20" s="23">
        <v>140</v>
      </c>
      <c r="X20" s="10">
        <v>144</v>
      </c>
      <c r="Y20" s="24">
        <v>102.9</v>
      </c>
      <c r="Z20" s="23">
        <v>141</v>
      </c>
      <c r="AA20" s="10">
        <v>151</v>
      </c>
      <c r="AB20" s="24">
        <v>107.1</v>
      </c>
      <c r="AC20" s="23">
        <v>150</v>
      </c>
      <c r="AD20" s="10">
        <v>154</v>
      </c>
      <c r="AE20" s="24">
        <v>102.7</v>
      </c>
      <c r="AF20" s="23">
        <v>153</v>
      </c>
      <c r="AG20" s="10">
        <v>149</v>
      </c>
      <c r="AH20" s="24">
        <v>97.4</v>
      </c>
    </row>
    <row r="21" spans="1:34" x14ac:dyDescent="0.3">
      <c r="A21" s="15" t="s">
        <v>28</v>
      </c>
      <c r="B21" s="28">
        <v>138</v>
      </c>
      <c r="C21" s="29">
        <v>160</v>
      </c>
      <c r="D21" s="30">
        <f t="shared" si="0"/>
        <v>115.94202898550725</v>
      </c>
      <c r="E21" s="23">
        <v>142</v>
      </c>
      <c r="F21" s="10">
        <v>163</v>
      </c>
      <c r="G21" s="24">
        <v>114.8</v>
      </c>
      <c r="H21" s="23">
        <v>135</v>
      </c>
      <c r="I21" s="10">
        <v>162</v>
      </c>
      <c r="J21" s="24">
        <v>120</v>
      </c>
      <c r="K21" s="23">
        <v>139</v>
      </c>
      <c r="L21" s="10">
        <v>165</v>
      </c>
      <c r="M21" s="24">
        <v>118.7</v>
      </c>
      <c r="N21" s="23">
        <v>135</v>
      </c>
      <c r="O21" s="10">
        <v>157</v>
      </c>
      <c r="P21" s="24">
        <v>116.3</v>
      </c>
      <c r="Q21" s="23">
        <v>136</v>
      </c>
      <c r="R21" s="10">
        <v>157</v>
      </c>
      <c r="S21" s="24">
        <v>115.4</v>
      </c>
      <c r="T21" s="23">
        <v>131</v>
      </c>
      <c r="U21" s="10">
        <v>156</v>
      </c>
      <c r="V21" s="24">
        <v>119.1</v>
      </c>
      <c r="W21" s="23">
        <v>133</v>
      </c>
      <c r="X21" s="10">
        <v>155</v>
      </c>
      <c r="Y21" s="24">
        <v>116.5</v>
      </c>
      <c r="Z21" s="23">
        <v>131</v>
      </c>
      <c r="AA21" s="10">
        <v>162</v>
      </c>
      <c r="AB21" s="24">
        <v>123.7</v>
      </c>
      <c r="AC21" s="23">
        <v>138</v>
      </c>
      <c r="AD21" s="10">
        <v>163</v>
      </c>
      <c r="AE21" s="24">
        <v>118.1</v>
      </c>
      <c r="AF21" s="23">
        <v>136</v>
      </c>
      <c r="AG21" s="10">
        <v>162</v>
      </c>
      <c r="AH21" s="24">
        <v>119.1</v>
      </c>
    </row>
    <row r="22" spans="1:34" x14ac:dyDescent="0.3">
      <c r="A22" s="15" t="s">
        <v>29</v>
      </c>
      <c r="B22" s="28">
        <v>63</v>
      </c>
      <c r="C22" s="29">
        <v>70</v>
      </c>
      <c r="D22" s="30">
        <f t="shared" si="0"/>
        <v>111.11111111111111</v>
      </c>
      <c r="E22" s="23">
        <v>62</v>
      </c>
      <c r="F22" s="10">
        <v>66</v>
      </c>
      <c r="G22" s="24">
        <v>106.5</v>
      </c>
      <c r="H22" s="23">
        <v>63</v>
      </c>
      <c r="I22" s="10">
        <v>59</v>
      </c>
      <c r="J22" s="24">
        <v>93.7</v>
      </c>
      <c r="K22" s="23">
        <v>64</v>
      </c>
      <c r="L22" s="10">
        <v>54</v>
      </c>
      <c r="M22" s="24">
        <v>84.4</v>
      </c>
      <c r="N22" s="23">
        <v>68</v>
      </c>
      <c r="O22" s="10">
        <v>59</v>
      </c>
      <c r="P22" s="24">
        <v>86.8</v>
      </c>
      <c r="Q22" s="23">
        <v>69</v>
      </c>
      <c r="R22" s="10">
        <v>61</v>
      </c>
      <c r="S22" s="24">
        <v>88.4</v>
      </c>
      <c r="T22" s="23">
        <v>67</v>
      </c>
      <c r="U22" s="10">
        <v>61</v>
      </c>
      <c r="V22" s="24">
        <v>91</v>
      </c>
      <c r="W22" s="23">
        <v>68</v>
      </c>
      <c r="X22" s="10">
        <v>64</v>
      </c>
      <c r="Y22" s="24">
        <v>94.1</v>
      </c>
      <c r="Z22" s="23">
        <v>69</v>
      </c>
      <c r="AA22" s="10">
        <v>60</v>
      </c>
      <c r="AB22" s="24">
        <v>87</v>
      </c>
      <c r="AC22" s="23">
        <v>68</v>
      </c>
      <c r="AD22" s="10">
        <v>57</v>
      </c>
      <c r="AE22" s="24">
        <v>83.8</v>
      </c>
      <c r="AF22" s="23">
        <v>69</v>
      </c>
      <c r="AG22" s="10">
        <v>62</v>
      </c>
      <c r="AH22" s="24">
        <v>89.9</v>
      </c>
    </row>
    <row r="23" spans="1:34" x14ac:dyDescent="0.3">
      <c r="A23" s="15" t="s">
        <v>30</v>
      </c>
      <c r="B23" s="28">
        <v>92</v>
      </c>
      <c r="C23" s="29">
        <v>78</v>
      </c>
      <c r="D23" s="30">
        <f t="shared" si="0"/>
        <v>84.782608695652172</v>
      </c>
      <c r="E23" s="23">
        <v>92</v>
      </c>
      <c r="F23" s="10">
        <v>78</v>
      </c>
      <c r="G23" s="24">
        <v>84.8</v>
      </c>
      <c r="H23" s="23">
        <v>99</v>
      </c>
      <c r="I23" s="10">
        <v>82</v>
      </c>
      <c r="J23" s="24">
        <v>82.8</v>
      </c>
      <c r="K23" s="23">
        <v>95</v>
      </c>
      <c r="L23" s="10">
        <v>78</v>
      </c>
      <c r="M23" s="24">
        <v>82.1</v>
      </c>
      <c r="N23" s="23">
        <v>95</v>
      </c>
      <c r="O23" s="10">
        <v>77</v>
      </c>
      <c r="P23" s="24">
        <v>81.099999999999994</v>
      </c>
      <c r="Q23" s="23">
        <v>86</v>
      </c>
      <c r="R23" s="10">
        <v>76</v>
      </c>
      <c r="S23" s="24">
        <v>88.4</v>
      </c>
      <c r="T23" s="23">
        <v>87</v>
      </c>
      <c r="U23" s="10">
        <v>76</v>
      </c>
      <c r="V23" s="24">
        <v>87.4</v>
      </c>
      <c r="W23" s="23">
        <v>89</v>
      </c>
      <c r="X23" s="10">
        <v>73</v>
      </c>
      <c r="Y23" s="24">
        <v>82</v>
      </c>
      <c r="Z23" s="23">
        <v>84</v>
      </c>
      <c r="AA23" s="10">
        <v>72</v>
      </c>
      <c r="AB23" s="24">
        <v>85.7</v>
      </c>
      <c r="AC23" s="23">
        <v>91</v>
      </c>
      <c r="AD23" s="10">
        <v>74</v>
      </c>
      <c r="AE23" s="24">
        <v>81.3</v>
      </c>
      <c r="AF23" s="23">
        <v>100</v>
      </c>
      <c r="AG23" s="10">
        <v>78</v>
      </c>
      <c r="AH23" s="24">
        <v>78</v>
      </c>
    </row>
    <row r="24" spans="1:34" x14ac:dyDescent="0.3">
      <c r="A24" s="15" t="s">
        <v>31</v>
      </c>
      <c r="B24" s="28">
        <v>739</v>
      </c>
      <c r="C24" s="29">
        <v>767</v>
      </c>
      <c r="D24" s="30">
        <f t="shared" si="0"/>
        <v>103.78890392422193</v>
      </c>
      <c r="E24" s="23">
        <v>742</v>
      </c>
      <c r="F24" s="10">
        <v>775</v>
      </c>
      <c r="G24" s="24">
        <v>104.4</v>
      </c>
      <c r="H24" s="23">
        <v>741</v>
      </c>
      <c r="I24" s="10">
        <v>784</v>
      </c>
      <c r="J24" s="24">
        <v>105.8</v>
      </c>
      <c r="K24" s="23">
        <v>728</v>
      </c>
      <c r="L24" s="10">
        <v>770</v>
      </c>
      <c r="M24" s="24">
        <v>105.8</v>
      </c>
      <c r="N24" s="23">
        <v>729</v>
      </c>
      <c r="O24" s="10">
        <v>758</v>
      </c>
      <c r="P24" s="24">
        <v>104</v>
      </c>
      <c r="Q24" s="23">
        <v>719</v>
      </c>
      <c r="R24" s="10">
        <v>745</v>
      </c>
      <c r="S24" s="24">
        <v>103.6</v>
      </c>
      <c r="T24" s="23">
        <v>711</v>
      </c>
      <c r="U24" s="10">
        <v>742</v>
      </c>
      <c r="V24" s="24">
        <v>104.4</v>
      </c>
      <c r="W24" s="23">
        <v>713</v>
      </c>
      <c r="X24" s="10">
        <v>751</v>
      </c>
      <c r="Y24" s="24">
        <v>105.3</v>
      </c>
      <c r="Z24" s="23">
        <v>719</v>
      </c>
      <c r="AA24" s="10">
        <v>746</v>
      </c>
      <c r="AB24" s="24">
        <v>103.8</v>
      </c>
      <c r="AC24" s="23">
        <v>726</v>
      </c>
      <c r="AD24" s="10">
        <v>732</v>
      </c>
      <c r="AE24" s="24">
        <v>100.8</v>
      </c>
      <c r="AF24" s="23">
        <v>728</v>
      </c>
      <c r="AG24" s="10">
        <v>719</v>
      </c>
      <c r="AH24" s="24">
        <v>98.8</v>
      </c>
    </row>
    <row r="25" spans="1:34" x14ac:dyDescent="0.3">
      <c r="A25" s="15" t="s">
        <v>32</v>
      </c>
      <c r="B25" s="28">
        <v>182</v>
      </c>
      <c r="C25" s="29">
        <v>175</v>
      </c>
      <c r="D25" s="30">
        <f t="shared" si="0"/>
        <v>96.15384615384616</v>
      </c>
      <c r="E25" s="23">
        <v>187</v>
      </c>
      <c r="F25" s="10">
        <v>171</v>
      </c>
      <c r="G25" s="24">
        <v>91.4</v>
      </c>
      <c r="H25" s="23">
        <v>189</v>
      </c>
      <c r="I25" s="10">
        <v>179</v>
      </c>
      <c r="J25" s="24">
        <v>94.7</v>
      </c>
      <c r="K25" s="23">
        <v>196</v>
      </c>
      <c r="L25" s="10">
        <v>187</v>
      </c>
      <c r="M25" s="24">
        <v>95.4</v>
      </c>
      <c r="N25" s="23">
        <v>210</v>
      </c>
      <c r="O25" s="10">
        <v>199</v>
      </c>
      <c r="P25" s="24">
        <v>94.8</v>
      </c>
      <c r="Q25" s="23">
        <v>214</v>
      </c>
      <c r="R25" s="10">
        <v>199</v>
      </c>
      <c r="S25" s="24">
        <v>93</v>
      </c>
      <c r="T25" s="23">
        <v>202</v>
      </c>
      <c r="U25" s="10">
        <v>198</v>
      </c>
      <c r="V25" s="24">
        <v>98</v>
      </c>
      <c r="W25" s="23">
        <v>201</v>
      </c>
      <c r="X25" s="10">
        <v>201</v>
      </c>
      <c r="Y25" s="24">
        <v>100</v>
      </c>
      <c r="Z25" s="23">
        <v>204</v>
      </c>
      <c r="AA25" s="10">
        <v>201</v>
      </c>
      <c r="AB25" s="24">
        <v>98.5</v>
      </c>
      <c r="AC25" s="23">
        <v>212</v>
      </c>
      <c r="AD25" s="10">
        <v>204</v>
      </c>
      <c r="AE25" s="24">
        <v>96.2</v>
      </c>
      <c r="AF25" s="23">
        <v>211</v>
      </c>
      <c r="AG25" s="10">
        <v>196</v>
      </c>
      <c r="AH25" s="24">
        <v>92.9</v>
      </c>
    </row>
    <row r="26" spans="1:34" x14ac:dyDescent="0.3">
      <c r="A26" s="15" t="s">
        <v>33</v>
      </c>
      <c r="B26" s="28">
        <v>672</v>
      </c>
      <c r="C26" s="29">
        <v>690</v>
      </c>
      <c r="D26" s="30">
        <f t="shared" si="0"/>
        <v>102.67857142857142</v>
      </c>
      <c r="E26" s="23">
        <v>679</v>
      </c>
      <c r="F26" s="10">
        <v>678</v>
      </c>
      <c r="G26" s="24">
        <v>99.9</v>
      </c>
      <c r="H26" s="23">
        <v>689</v>
      </c>
      <c r="I26" s="10">
        <v>669</v>
      </c>
      <c r="J26" s="24">
        <v>97.1</v>
      </c>
      <c r="K26" s="23">
        <v>696</v>
      </c>
      <c r="L26" s="10">
        <v>669</v>
      </c>
      <c r="M26" s="24">
        <v>96.1</v>
      </c>
      <c r="N26" s="23">
        <v>720</v>
      </c>
      <c r="O26" s="10">
        <v>674</v>
      </c>
      <c r="P26" s="24">
        <v>93.6</v>
      </c>
      <c r="Q26" s="23">
        <v>727</v>
      </c>
      <c r="R26" s="10">
        <v>673</v>
      </c>
      <c r="S26" s="24">
        <v>92.6</v>
      </c>
      <c r="T26" s="23">
        <v>683</v>
      </c>
      <c r="U26" s="10">
        <v>657</v>
      </c>
      <c r="V26" s="24">
        <v>96.2</v>
      </c>
      <c r="W26" s="23">
        <v>633</v>
      </c>
      <c r="X26" s="10">
        <v>653</v>
      </c>
      <c r="Y26" s="24">
        <v>103.2</v>
      </c>
      <c r="Z26" s="23">
        <v>644</v>
      </c>
      <c r="AA26" s="10">
        <v>643</v>
      </c>
      <c r="AB26" s="24">
        <v>99.8</v>
      </c>
      <c r="AC26" s="23">
        <v>673</v>
      </c>
      <c r="AD26" s="10">
        <v>653</v>
      </c>
      <c r="AE26" s="24">
        <v>97</v>
      </c>
      <c r="AF26" s="23">
        <v>684</v>
      </c>
      <c r="AG26" s="10">
        <v>643</v>
      </c>
      <c r="AH26" s="24">
        <v>94</v>
      </c>
    </row>
    <row r="27" spans="1:34" x14ac:dyDescent="0.3">
      <c r="A27" s="15" t="s">
        <v>34</v>
      </c>
      <c r="B27" s="28">
        <v>149</v>
      </c>
      <c r="C27" s="29">
        <v>150</v>
      </c>
      <c r="D27" s="30">
        <f t="shared" si="0"/>
        <v>100.67114093959732</v>
      </c>
      <c r="E27" s="23">
        <v>145</v>
      </c>
      <c r="F27" s="10">
        <v>147</v>
      </c>
      <c r="G27" s="24">
        <v>101.4</v>
      </c>
      <c r="H27" s="23">
        <v>151</v>
      </c>
      <c r="I27" s="10">
        <v>150</v>
      </c>
      <c r="J27" s="24">
        <v>99.3</v>
      </c>
      <c r="K27" s="23">
        <v>145</v>
      </c>
      <c r="L27" s="10">
        <v>139</v>
      </c>
      <c r="M27" s="24">
        <v>95.9</v>
      </c>
      <c r="N27" s="23">
        <v>142</v>
      </c>
      <c r="O27" s="10">
        <v>130</v>
      </c>
      <c r="P27" s="24">
        <v>91.5</v>
      </c>
      <c r="Q27" s="23">
        <v>145</v>
      </c>
      <c r="R27" s="10">
        <v>135</v>
      </c>
      <c r="S27" s="24">
        <v>93.1</v>
      </c>
      <c r="T27" s="23">
        <v>147</v>
      </c>
      <c r="U27" s="10">
        <v>140</v>
      </c>
      <c r="V27" s="24">
        <v>95.2</v>
      </c>
      <c r="W27" s="23">
        <v>150</v>
      </c>
      <c r="X27" s="10">
        <v>144</v>
      </c>
      <c r="Y27" s="24">
        <v>96</v>
      </c>
      <c r="Z27" s="23">
        <v>156</v>
      </c>
      <c r="AA27" s="10">
        <v>145</v>
      </c>
      <c r="AB27" s="24">
        <v>92.9</v>
      </c>
      <c r="AC27" s="23">
        <v>161</v>
      </c>
      <c r="AD27" s="10">
        <v>152</v>
      </c>
      <c r="AE27" s="24">
        <v>94.4</v>
      </c>
      <c r="AF27" s="23">
        <v>167</v>
      </c>
      <c r="AG27" s="10">
        <v>158</v>
      </c>
      <c r="AH27" s="24">
        <v>94.6</v>
      </c>
    </row>
    <row r="28" spans="1:34" x14ac:dyDescent="0.3">
      <c r="A28" s="15" t="s">
        <v>35</v>
      </c>
      <c r="B28" s="28">
        <v>393</v>
      </c>
      <c r="C28" s="29">
        <v>417</v>
      </c>
      <c r="D28" s="30">
        <f t="shared" si="0"/>
        <v>106.10687022900764</v>
      </c>
      <c r="E28" s="23">
        <v>399</v>
      </c>
      <c r="F28" s="10">
        <v>417</v>
      </c>
      <c r="G28" s="24">
        <v>104.5</v>
      </c>
      <c r="H28" s="23">
        <v>402</v>
      </c>
      <c r="I28" s="10">
        <v>416</v>
      </c>
      <c r="J28" s="24">
        <v>103.5</v>
      </c>
      <c r="K28" s="23">
        <v>410</v>
      </c>
      <c r="L28" s="10">
        <v>411</v>
      </c>
      <c r="M28" s="24">
        <v>100.2</v>
      </c>
      <c r="N28" s="23">
        <v>391</v>
      </c>
      <c r="O28" s="10">
        <v>402</v>
      </c>
      <c r="P28" s="24">
        <v>102.8</v>
      </c>
      <c r="Q28" s="23">
        <v>387</v>
      </c>
      <c r="R28" s="10">
        <v>396</v>
      </c>
      <c r="S28" s="24">
        <v>102.3</v>
      </c>
      <c r="T28" s="23">
        <v>390</v>
      </c>
      <c r="U28" s="10">
        <v>386</v>
      </c>
      <c r="V28" s="24">
        <v>99</v>
      </c>
      <c r="W28" s="23">
        <v>381</v>
      </c>
      <c r="X28" s="10">
        <v>387</v>
      </c>
      <c r="Y28" s="24">
        <v>101.6</v>
      </c>
      <c r="Z28" s="23">
        <v>393</v>
      </c>
      <c r="AA28" s="10">
        <v>383</v>
      </c>
      <c r="AB28" s="24">
        <v>97.5</v>
      </c>
      <c r="AC28" s="23">
        <v>395</v>
      </c>
      <c r="AD28" s="10">
        <v>400</v>
      </c>
      <c r="AE28" s="24">
        <v>101.3</v>
      </c>
      <c r="AF28" s="23">
        <v>403</v>
      </c>
      <c r="AG28" s="10">
        <v>413</v>
      </c>
      <c r="AH28" s="24">
        <v>102.5</v>
      </c>
    </row>
    <row r="29" spans="1:34" x14ac:dyDescent="0.3">
      <c r="A29" s="15" t="s">
        <v>36</v>
      </c>
      <c r="B29" s="28">
        <v>204</v>
      </c>
      <c r="C29" s="29">
        <v>203</v>
      </c>
      <c r="D29" s="30">
        <f t="shared" si="0"/>
        <v>99.509803921568633</v>
      </c>
      <c r="E29" s="23">
        <v>205</v>
      </c>
      <c r="F29" s="10">
        <v>206</v>
      </c>
      <c r="G29" s="24">
        <v>100.5</v>
      </c>
      <c r="H29" s="23">
        <v>202</v>
      </c>
      <c r="I29" s="10">
        <v>209</v>
      </c>
      <c r="J29" s="24">
        <v>103.5</v>
      </c>
      <c r="K29" s="23">
        <v>205</v>
      </c>
      <c r="L29" s="10">
        <v>208</v>
      </c>
      <c r="M29" s="24">
        <v>101.5</v>
      </c>
      <c r="N29" s="23">
        <v>202</v>
      </c>
      <c r="O29" s="10">
        <v>204</v>
      </c>
      <c r="P29" s="24">
        <v>101</v>
      </c>
      <c r="Q29" s="23">
        <v>202</v>
      </c>
      <c r="R29" s="10">
        <v>203</v>
      </c>
      <c r="S29" s="24">
        <v>100.5</v>
      </c>
      <c r="T29" s="23">
        <v>203</v>
      </c>
      <c r="U29" s="10">
        <v>206</v>
      </c>
      <c r="V29" s="24">
        <v>101.5</v>
      </c>
      <c r="W29" s="23">
        <v>204</v>
      </c>
      <c r="X29" s="10">
        <v>205</v>
      </c>
      <c r="Y29" s="24">
        <v>100.5</v>
      </c>
      <c r="Z29" s="23">
        <v>196</v>
      </c>
      <c r="AA29" s="10">
        <v>199</v>
      </c>
      <c r="AB29" s="24">
        <v>101.5</v>
      </c>
      <c r="AC29" s="23">
        <v>196</v>
      </c>
      <c r="AD29" s="10">
        <v>198</v>
      </c>
      <c r="AE29" s="24">
        <v>101</v>
      </c>
      <c r="AF29" s="23">
        <v>195</v>
      </c>
      <c r="AG29" s="10">
        <v>195</v>
      </c>
      <c r="AH29" s="24">
        <v>100</v>
      </c>
    </row>
    <row r="30" spans="1:34" x14ac:dyDescent="0.3">
      <c r="A30" s="15" t="s">
        <v>37</v>
      </c>
      <c r="B30" s="28">
        <v>83</v>
      </c>
      <c r="C30" s="29">
        <v>77</v>
      </c>
      <c r="D30" s="30">
        <f t="shared" si="0"/>
        <v>92.771084337349393</v>
      </c>
      <c r="E30" s="23">
        <v>85</v>
      </c>
      <c r="F30" s="10">
        <v>87</v>
      </c>
      <c r="G30" s="24">
        <v>102.4</v>
      </c>
      <c r="H30" s="23">
        <v>83</v>
      </c>
      <c r="I30" s="10">
        <v>82</v>
      </c>
      <c r="J30" s="24">
        <v>98.8</v>
      </c>
      <c r="K30" s="23">
        <v>86</v>
      </c>
      <c r="L30" s="10">
        <v>85</v>
      </c>
      <c r="M30" s="24">
        <v>98.8</v>
      </c>
      <c r="N30" s="23">
        <v>90</v>
      </c>
      <c r="O30" s="10">
        <v>89</v>
      </c>
      <c r="P30" s="24">
        <v>98.9</v>
      </c>
      <c r="Q30" s="23">
        <v>89</v>
      </c>
      <c r="R30" s="10">
        <v>91</v>
      </c>
      <c r="S30" s="24">
        <v>102.2</v>
      </c>
      <c r="T30" s="23">
        <v>85</v>
      </c>
      <c r="U30" s="10">
        <v>90</v>
      </c>
      <c r="V30" s="24">
        <v>105.9</v>
      </c>
      <c r="W30" s="23">
        <v>89</v>
      </c>
      <c r="X30" s="10">
        <v>92</v>
      </c>
      <c r="Y30" s="24">
        <v>103.4</v>
      </c>
      <c r="Z30" s="23">
        <v>92</v>
      </c>
      <c r="AA30" s="10">
        <v>92</v>
      </c>
      <c r="AB30" s="24">
        <v>100</v>
      </c>
      <c r="AC30" s="23">
        <v>93</v>
      </c>
      <c r="AD30" s="10">
        <v>90</v>
      </c>
      <c r="AE30" s="24">
        <v>96.8</v>
      </c>
      <c r="AF30" s="23">
        <v>89</v>
      </c>
      <c r="AG30" s="10">
        <v>87</v>
      </c>
      <c r="AH30" s="24">
        <v>97.8</v>
      </c>
    </row>
    <row r="31" spans="1:34" x14ac:dyDescent="0.3">
      <c r="A31" s="15" t="s">
        <v>38</v>
      </c>
      <c r="B31" s="28">
        <v>122</v>
      </c>
      <c r="C31" s="29">
        <v>120</v>
      </c>
      <c r="D31" s="30">
        <f t="shared" si="0"/>
        <v>98.360655737704917</v>
      </c>
      <c r="E31" s="23">
        <v>122</v>
      </c>
      <c r="F31" s="10">
        <v>117</v>
      </c>
      <c r="G31" s="24">
        <v>95.9</v>
      </c>
      <c r="H31" s="23">
        <v>120</v>
      </c>
      <c r="I31" s="10">
        <v>118</v>
      </c>
      <c r="J31" s="24">
        <v>98.3</v>
      </c>
      <c r="K31" s="23">
        <v>119</v>
      </c>
      <c r="L31" s="10">
        <v>121</v>
      </c>
      <c r="M31" s="24">
        <v>101.7</v>
      </c>
      <c r="N31" s="23">
        <v>127</v>
      </c>
      <c r="O31" s="10">
        <v>123</v>
      </c>
      <c r="P31" s="24">
        <v>96.9</v>
      </c>
      <c r="Q31" s="23">
        <v>127</v>
      </c>
      <c r="R31" s="10">
        <v>122</v>
      </c>
      <c r="S31" s="24">
        <v>96.1</v>
      </c>
      <c r="T31" s="23">
        <v>132</v>
      </c>
      <c r="U31" s="10">
        <v>124</v>
      </c>
      <c r="V31" s="24">
        <v>93.9</v>
      </c>
      <c r="W31" s="23">
        <v>131</v>
      </c>
      <c r="X31" s="10">
        <v>119</v>
      </c>
      <c r="Y31" s="24">
        <v>90.8</v>
      </c>
      <c r="Z31" s="23">
        <v>120</v>
      </c>
      <c r="AA31" s="10">
        <v>112</v>
      </c>
      <c r="AB31" s="24">
        <v>93.3</v>
      </c>
      <c r="AC31" s="23">
        <v>118</v>
      </c>
      <c r="AD31" s="10">
        <v>111</v>
      </c>
      <c r="AE31" s="24">
        <v>94.1</v>
      </c>
      <c r="AF31" s="23">
        <v>125</v>
      </c>
      <c r="AG31" s="10">
        <v>111</v>
      </c>
      <c r="AH31" s="24">
        <v>88.8</v>
      </c>
    </row>
    <row r="32" spans="1:34" x14ac:dyDescent="0.3">
      <c r="A32" s="15" t="s">
        <v>39</v>
      </c>
      <c r="B32" s="28">
        <v>375</v>
      </c>
      <c r="C32" s="29">
        <v>388</v>
      </c>
      <c r="D32" s="30">
        <f t="shared" si="0"/>
        <v>103.46666666666667</v>
      </c>
      <c r="E32" s="23">
        <v>370</v>
      </c>
      <c r="F32" s="10">
        <v>370</v>
      </c>
      <c r="G32" s="24">
        <v>100</v>
      </c>
      <c r="H32" s="23">
        <v>358</v>
      </c>
      <c r="I32" s="10">
        <v>373</v>
      </c>
      <c r="J32" s="24">
        <v>104.2</v>
      </c>
      <c r="K32" s="23">
        <v>361</v>
      </c>
      <c r="L32" s="10">
        <v>368</v>
      </c>
      <c r="M32" s="24">
        <v>101.9</v>
      </c>
      <c r="N32" s="23">
        <v>356</v>
      </c>
      <c r="O32" s="10">
        <v>354</v>
      </c>
      <c r="P32" s="24">
        <v>99.4</v>
      </c>
      <c r="Q32" s="23">
        <v>359</v>
      </c>
      <c r="R32" s="10">
        <v>358</v>
      </c>
      <c r="S32" s="24">
        <v>99.7</v>
      </c>
      <c r="T32" s="23">
        <v>349</v>
      </c>
      <c r="U32" s="10">
        <v>363</v>
      </c>
      <c r="V32" s="24">
        <v>104</v>
      </c>
      <c r="W32" s="23">
        <v>349</v>
      </c>
      <c r="X32" s="10">
        <v>346</v>
      </c>
      <c r="Y32" s="24">
        <v>99.1</v>
      </c>
      <c r="Z32" s="23">
        <v>343</v>
      </c>
      <c r="AA32" s="10">
        <v>350</v>
      </c>
      <c r="AB32" s="24">
        <v>102</v>
      </c>
      <c r="AC32" s="23">
        <v>335</v>
      </c>
      <c r="AD32" s="10">
        <v>353</v>
      </c>
      <c r="AE32" s="24">
        <v>105.4</v>
      </c>
      <c r="AF32" s="23">
        <v>349</v>
      </c>
      <c r="AG32" s="10">
        <v>367</v>
      </c>
      <c r="AH32" s="24">
        <v>105.2</v>
      </c>
    </row>
    <row r="33" spans="1:34" x14ac:dyDescent="0.3">
      <c r="A33" s="15" t="s">
        <v>40</v>
      </c>
      <c r="B33" s="28">
        <v>108</v>
      </c>
      <c r="C33" s="29">
        <v>118</v>
      </c>
      <c r="D33" s="30">
        <f t="shared" si="0"/>
        <v>109.25925925925925</v>
      </c>
      <c r="E33" s="23">
        <v>113</v>
      </c>
      <c r="F33" s="10">
        <v>125</v>
      </c>
      <c r="G33" s="24">
        <v>110.6</v>
      </c>
      <c r="H33" s="23">
        <v>112</v>
      </c>
      <c r="I33" s="10">
        <v>123</v>
      </c>
      <c r="J33" s="24">
        <v>109.8</v>
      </c>
      <c r="K33" s="23">
        <v>107</v>
      </c>
      <c r="L33" s="10">
        <v>123</v>
      </c>
      <c r="M33" s="24">
        <v>115</v>
      </c>
      <c r="N33" s="23">
        <v>107</v>
      </c>
      <c r="O33" s="10">
        <v>121</v>
      </c>
      <c r="P33" s="24">
        <v>113.1</v>
      </c>
      <c r="Q33" s="23">
        <v>106</v>
      </c>
      <c r="R33" s="10">
        <v>120</v>
      </c>
      <c r="S33" s="24">
        <v>113.2</v>
      </c>
      <c r="T33" s="23">
        <v>103</v>
      </c>
      <c r="U33" s="10">
        <v>121</v>
      </c>
      <c r="V33" s="24">
        <v>117.5</v>
      </c>
      <c r="W33" s="23">
        <v>102</v>
      </c>
      <c r="X33" s="10">
        <v>119</v>
      </c>
      <c r="Y33" s="24">
        <v>116.7</v>
      </c>
      <c r="Z33" s="23">
        <v>112</v>
      </c>
      <c r="AA33" s="10">
        <v>122</v>
      </c>
      <c r="AB33" s="24">
        <v>108.9</v>
      </c>
      <c r="AC33" s="23">
        <v>113</v>
      </c>
      <c r="AD33" s="10">
        <v>117</v>
      </c>
      <c r="AE33" s="24">
        <v>103.5</v>
      </c>
      <c r="AF33" s="23">
        <v>114</v>
      </c>
      <c r="AG33" s="10">
        <v>112</v>
      </c>
      <c r="AH33" s="24">
        <v>98.2</v>
      </c>
    </row>
    <row r="34" spans="1:34" x14ac:dyDescent="0.3">
      <c r="A34" s="15" t="s">
        <v>41</v>
      </c>
      <c r="B34" s="28">
        <v>103</v>
      </c>
      <c r="C34" s="29">
        <v>102</v>
      </c>
      <c r="D34" s="30">
        <f t="shared" si="0"/>
        <v>99.029126213592235</v>
      </c>
      <c r="E34" s="23">
        <v>103</v>
      </c>
      <c r="F34" s="10">
        <v>100</v>
      </c>
      <c r="G34" s="24">
        <v>97.1</v>
      </c>
      <c r="H34" s="23">
        <v>102</v>
      </c>
      <c r="I34" s="10">
        <v>98</v>
      </c>
      <c r="J34" s="24">
        <v>96.1</v>
      </c>
      <c r="K34" s="23">
        <v>110</v>
      </c>
      <c r="L34" s="10">
        <v>106</v>
      </c>
      <c r="M34" s="24">
        <v>96.4</v>
      </c>
      <c r="N34" s="23">
        <v>109</v>
      </c>
      <c r="O34" s="10">
        <v>102</v>
      </c>
      <c r="P34" s="24">
        <v>93.6</v>
      </c>
      <c r="Q34" s="23">
        <v>114</v>
      </c>
      <c r="R34" s="10">
        <v>112</v>
      </c>
      <c r="S34" s="24">
        <v>98.2</v>
      </c>
      <c r="T34" s="23">
        <v>109</v>
      </c>
      <c r="U34" s="10">
        <v>113</v>
      </c>
      <c r="V34" s="24">
        <v>103.7</v>
      </c>
      <c r="W34" s="23">
        <v>106</v>
      </c>
      <c r="X34" s="10">
        <v>112</v>
      </c>
      <c r="Y34" s="24">
        <v>105.7</v>
      </c>
      <c r="Z34" s="23">
        <v>104</v>
      </c>
      <c r="AA34" s="10">
        <v>110</v>
      </c>
      <c r="AB34" s="24">
        <v>105.8</v>
      </c>
      <c r="AC34" s="23">
        <v>101</v>
      </c>
      <c r="AD34" s="10">
        <v>105</v>
      </c>
      <c r="AE34" s="24">
        <v>104</v>
      </c>
      <c r="AF34" s="23">
        <v>102</v>
      </c>
      <c r="AG34" s="10">
        <v>109</v>
      </c>
      <c r="AH34" s="24">
        <v>106.9</v>
      </c>
    </row>
    <row r="35" spans="1:34" x14ac:dyDescent="0.3">
      <c r="A35" s="15" t="s">
        <v>42</v>
      </c>
      <c r="B35" s="28">
        <v>48</v>
      </c>
      <c r="C35" s="29">
        <v>54</v>
      </c>
      <c r="D35" s="30">
        <f t="shared" si="0"/>
        <v>112.5</v>
      </c>
      <c r="E35" s="23">
        <v>49</v>
      </c>
      <c r="F35" s="10">
        <v>57</v>
      </c>
      <c r="G35" s="24">
        <v>116.3</v>
      </c>
      <c r="H35" s="23">
        <v>49</v>
      </c>
      <c r="I35" s="10">
        <v>55</v>
      </c>
      <c r="J35" s="24">
        <v>112.2</v>
      </c>
      <c r="K35" s="23">
        <v>54</v>
      </c>
      <c r="L35" s="10">
        <v>65</v>
      </c>
      <c r="M35" s="24">
        <v>120.4</v>
      </c>
      <c r="N35" s="23">
        <v>60</v>
      </c>
      <c r="O35" s="10">
        <v>64</v>
      </c>
      <c r="P35" s="24">
        <v>106.7</v>
      </c>
      <c r="Q35" s="23">
        <v>62</v>
      </c>
      <c r="R35" s="10">
        <v>62</v>
      </c>
      <c r="S35" s="24">
        <v>100</v>
      </c>
      <c r="T35" s="23">
        <v>62</v>
      </c>
      <c r="U35" s="10">
        <v>65</v>
      </c>
      <c r="V35" s="24">
        <v>104.8</v>
      </c>
      <c r="W35" s="23">
        <v>62</v>
      </c>
      <c r="X35" s="10">
        <v>59</v>
      </c>
      <c r="Y35" s="24">
        <v>95.2</v>
      </c>
      <c r="Z35" s="23">
        <v>56</v>
      </c>
      <c r="AA35" s="10">
        <v>61</v>
      </c>
      <c r="AB35" s="24">
        <v>108.9</v>
      </c>
      <c r="AC35" s="23">
        <v>54</v>
      </c>
      <c r="AD35" s="10">
        <v>57</v>
      </c>
      <c r="AE35" s="24">
        <v>105.6</v>
      </c>
      <c r="AF35" s="23">
        <v>56</v>
      </c>
      <c r="AG35" s="10">
        <v>57</v>
      </c>
      <c r="AH35" s="24">
        <v>101.8</v>
      </c>
    </row>
    <row r="36" spans="1:34" x14ac:dyDescent="0.3">
      <c r="A36" s="15" t="s">
        <v>43</v>
      </c>
      <c r="B36" s="28">
        <v>77</v>
      </c>
      <c r="C36" s="29">
        <v>65</v>
      </c>
      <c r="D36" s="30">
        <f t="shared" si="0"/>
        <v>84.415584415584405</v>
      </c>
      <c r="E36" s="23">
        <v>85</v>
      </c>
      <c r="F36" s="10">
        <v>72</v>
      </c>
      <c r="G36" s="24">
        <v>84.7</v>
      </c>
      <c r="H36" s="23">
        <v>83</v>
      </c>
      <c r="I36" s="10">
        <v>69</v>
      </c>
      <c r="J36" s="24">
        <v>83.1</v>
      </c>
      <c r="K36" s="23">
        <v>85</v>
      </c>
      <c r="L36" s="10">
        <v>70</v>
      </c>
      <c r="M36" s="24">
        <v>82.4</v>
      </c>
      <c r="N36" s="23">
        <v>83</v>
      </c>
      <c r="O36" s="10">
        <v>75</v>
      </c>
      <c r="P36" s="24">
        <v>90.4</v>
      </c>
      <c r="Q36" s="23">
        <v>87</v>
      </c>
      <c r="R36" s="10">
        <v>74</v>
      </c>
      <c r="S36" s="24">
        <v>85.1</v>
      </c>
      <c r="T36" s="23">
        <v>81</v>
      </c>
      <c r="U36" s="10">
        <v>70</v>
      </c>
      <c r="V36" s="24">
        <v>86.4</v>
      </c>
      <c r="W36" s="23">
        <v>83</v>
      </c>
      <c r="X36" s="10">
        <v>71</v>
      </c>
      <c r="Y36" s="24">
        <v>85.5</v>
      </c>
      <c r="Z36" s="23">
        <v>88</v>
      </c>
      <c r="AA36" s="10">
        <v>69</v>
      </c>
      <c r="AB36" s="24">
        <v>78.400000000000006</v>
      </c>
      <c r="AC36" s="23">
        <v>94</v>
      </c>
      <c r="AD36" s="10">
        <v>70</v>
      </c>
      <c r="AE36" s="24">
        <v>74.5</v>
      </c>
      <c r="AF36" s="23">
        <v>94</v>
      </c>
      <c r="AG36" s="10">
        <v>73</v>
      </c>
      <c r="AH36" s="24">
        <v>77.7</v>
      </c>
    </row>
    <row r="37" spans="1:34" x14ac:dyDescent="0.3">
      <c r="A37" s="15" t="s">
        <v>44</v>
      </c>
      <c r="B37" s="28">
        <v>43</v>
      </c>
      <c r="C37" s="29">
        <v>34</v>
      </c>
      <c r="D37" s="30">
        <f t="shared" si="0"/>
        <v>79.069767441860463</v>
      </c>
      <c r="E37" s="23">
        <v>43</v>
      </c>
      <c r="F37" s="10">
        <v>35</v>
      </c>
      <c r="G37" s="24">
        <v>81.400000000000006</v>
      </c>
      <c r="H37" s="23">
        <v>43</v>
      </c>
      <c r="I37" s="10">
        <v>35</v>
      </c>
      <c r="J37" s="24">
        <v>81.400000000000006</v>
      </c>
      <c r="K37" s="23">
        <v>45</v>
      </c>
      <c r="L37" s="10">
        <v>34</v>
      </c>
      <c r="M37" s="24">
        <v>75.599999999999994</v>
      </c>
      <c r="N37" s="23">
        <v>45</v>
      </c>
      <c r="O37" s="10">
        <v>39</v>
      </c>
      <c r="P37" s="24">
        <v>86.7</v>
      </c>
      <c r="Q37" s="23">
        <v>44</v>
      </c>
      <c r="R37" s="10">
        <v>37</v>
      </c>
      <c r="S37" s="24">
        <v>84.1</v>
      </c>
      <c r="T37" s="23">
        <v>46</v>
      </c>
      <c r="U37" s="10">
        <v>38</v>
      </c>
      <c r="V37" s="24">
        <v>82.6</v>
      </c>
      <c r="W37" s="23">
        <v>45</v>
      </c>
      <c r="X37" s="10">
        <v>40</v>
      </c>
      <c r="Y37" s="24">
        <v>88.9</v>
      </c>
      <c r="Z37" s="23">
        <v>46</v>
      </c>
      <c r="AA37" s="10">
        <v>41</v>
      </c>
      <c r="AB37" s="24">
        <v>89.1</v>
      </c>
      <c r="AC37" s="23">
        <v>47</v>
      </c>
      <c r="AD37" s="10">
        <v>41</v>
      </c>
      <c r="AE37" s="24">
        <v>87.2</v>
      </c>
      <c r="AF37" s="23">
        <v>45</v>
      </c>
      <c r="AG37" s="10">
        <v>39</v>
      </c>
      <c r="AH37" s="24">
        <v>86.7</v>
      </c>
    </row>
    <row r="38" spans="1:34" x14ac:dyDescent="0.3">
      <c r="A38" s="16" t="s">
        <v>45</v>
      </c>
      <c r="B38" s="31">
        <v>316</v>
      </c>
      <c r="C38" s="32">
        <v>324</v>
      </c>
      <c r="D38" s="33">
        <f t="shared" si="0"/>
        <v>102.53164556962024</v>
      </c>
      <c r="E38" s="25">
        <v>312</v>
      </c>
      <c r="F38" s="26">
        <v>317</v>
      </c>
      <c r="G38" s="27">
        <v>101.6</v>
      </c>
      <c r="H38" s="25">
        <v>321</v>
      </c>
      <c r="I38" s="26">
        <v>321</v>
      </c>
      <c r="J38" s="27">
        <v>100</v>
      </c>
      <c r="K38" s="25">
        <v>330</v>
      </c>
      <c r="L38" s="26">
        <v>337</v>
      </c>
      <c r="M38" s="27">
        <v>102.1</v>
      </c>
      <c r="N38" s="25">
        <v>327</v>
      </c>
      <c r="O38" s="26">
        <v>335</v>
      </c>
      <c r="P38" s="27">
        <v>102.4</v>
      </c>
      <c r="Q38" s="25">
        <v>329</v>
      </c>
      <c r="R38" s="26">
        <v>326</v>
      </c>
      <c r="S38" s="27">
        <v>99.1</v>
      </c>
      <c r="T38" s="25">
        <v>330</v>
      </c>
      <c r="U38" s="26">
        <v>331</v>
      </c>
      <c r="V38" s="27">
        <v>100.3</v>
      </c>
      <c r="W38" s="25">
        <v>367</v>
      </c>
      <c r="X38" s="26">
        <v>338</v>
      </c>
      <c r="Y38" s="27">
        <v>92.1</v>
      </c>
      <c r="Z38" s="25">
        <v>397</v>
      </c>
      <c r="AA38" s="26">
        <v>356</v>
      </c>
      <c r="AB38" s="27">
        <v>89.7</v>
      </c>
      <c r="AC38" s="25">
        <v>368</v>
      </c>
      <c r="AD38" s="26">
        <v>350</v>
      </c>
      <c r="AE38" s="27">
        <v>95.1</v>
      </c>
      <c r="AF38" s="25">
        <v>376</v>
      </c>
      <c r="AG38" s="26">
        <v>352</v>
      </c>
      <c r="AH38" s="27">
        <v>93.6</v>
      </c>
    </row>
    <row r="40" spans="1:34" x14ac:dyDescent="0.3">
      <c r="A40" s="96" t="s">
        <v>77</v>
      </c>
    </row>
  </sheetData>
  <mergeCells count="12">
    <mergeCell ref="N1:P1"/>
    <mergeCell ref="Q1:S1"/>
    <mergeCell ref="A1:A2"/>
    <mergeCell ref="B1:D1"/>
    <mergeCell ref="E1:G1"/>
    <mergeCell ref="H1:J1"/>
    <mergeCell ref="K1:M1"/>
    <mergeCell ref="T1:V1"/>
    <mergeCell ref="W1:Y1"/>
    <mergeCell ref="Z1:AB1"/>
    <mergeCell ref="AC1:AE1"/>
    <mergeCell ref="AF1:A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Q40"/>
  <sheetViews>
    <sheetView workbookViewId="0">
      <selection sqref="A1:A2"/>
    </sheetView>
  </sheetViews>
  <sheetFormatPr defaultRowHeight="14.4" x14ac:dyDescent="0.3"/>
  <cols>
    <col min="1" max="1" width="26.77734375" customWidth="1"/>
    <col min="2" max="199" width="8.88671875" style="10"/>
  </cols>
  <sheetData>
    <row r="1" spans="1:199" ht="18" x14ac:dyDescent="0.35">
      <c r="A1" s="174" t="s">
        <v>71</v>
      </c>
      <c r="B1" s="65">
        <v>2010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7"/>
      <c r="T1" s="68">
        <v>2011</v>
      </c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70"/>
      <c r="AL1" s="65">
        <v>2012</v>
      </c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7"/>
      <c r="BD1" s="71">
        <v>2013</v>
      </c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65">
        <v>2014</v>
      </c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7"/>
      <c r="CN1" s="71">
        <v>2015</v>
      </c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65">
        <v>2016</v>
      </c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7"/>
      <c r="DX1" s="71">
        <v>2017</v>
      </c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65">
        <v>2018</v>
      </c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7"/>
      <c r="FH1" s="71">
        <v>2019</v>
      </c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65">
        <v>2020</v>
      </c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7"/>
    </row>
    <row r="2" spans="1:199" s="17" customFormat="1" ht="18" customHeight="1" x14ac:dyDescent="0.3">
      <c r="A2" s="175"/>
      <c r="B2" s="72" t="s">
        <v>53</v>
      </c>
      <c r="C2" s="73" t="s">
        <v>54</v>
      </c>
      <c r="D2" s="73" t="s">
        <v>55</v>
      </c>
      <c r="E2" s="73" t="s">
        <v>56</v>
      </c>
      <c r="F2" s="73" t="s">
        <v>57</v>
      </c>
      <c r="G2" s="73" t="s">
        <v>58</v>
      </c>
      <c r="H2" s="73" t="s">
        <v>59</v>
      </c>
      <c r="I2" s="73" t="s">
        <v>60</v>
      </c>
      <c r="J2" s="73" t="s">
        <v>61</v>
      </c>
      <c r="K2" s="73" t="s">
        <v>62</v>
      </c>
      <c r="L2" s="73" t="s">
        <v>63</v>
      </c>
      <c r="M2" s="73" t="s">
        <v>64</v>
      </c>
      <c r="N2" s="73" t="s">
        <v>65</v>
      </c>
      <c r="O2" s="73" t="s">
        <v>66</v>
      </c>
      <c r="P2" s="73" t="s">
        <v>67</v>
      </c>
      <c r="Q2" s="73" t="s">
        <v>68</v>
      </c>
      <c r="R2" s="73" t="s">
        <v>69</v>
      </c>
      <c r="S2" s="74" t="s">
        <v>70</v>
      </c>
      <c r="T2" s="72" t="s">
        <v>53</v>
      </c>
      <c r="U2" s="73" t="s">
        <v>54</v>
      </c>
      <c r="V2" s="73" t="s">
        <v>55</v>
      </c>
      <c r="W2" s="73" t="s">
        <v>56</v>
      </c>
      <c r="X2" s="73" t="s">
        <v>57</v>
      </c>
      <c r="Y2" s="73" t="s">
        <v>58</v>
      </c>
      <c r="Z2" s="73" t="s">
        <v>59</v>
      </c>
      <c r="AA2" s="73" t="s">
        <v>60</v>
      </c>
      <c r="AB2" s="73" t="s">
        <v>61</v>
      </c>
      <c r="AC2" s="73" t="s">
        <v>62</v>
      </c>
      <c r="AD2" s="73" t="s">
        <v>63</v>
      </c>
      <c r="AE2" s="73" t="s">
        <v>64</v>
      </c>
      <c r="AF2" s="73" t="s">
        <v>65</v>
      </c>
      <c r="AG2" s="73" t="s">
        <v>66</v>
      </c>
      <c r="AH2" s="73" t="s">
        <v>67</v>
      </c>
      <c r="AI2" s="73" t="s">
        <v>68</v>
      </c>
      <c r="AJ2" s="73" t="s">
        <v>69</v>
      </c>
      <c r="AK2" s="74" t="s">
        <v>70</v>
      </c>
      <c r="AL2" s="72" t="s">
        <v>53</v>
      </c>
      <c r="AM2" s="73" t="s">
        <v>54</v>
      </c>
      <c r="AN2" s="73" t="s">
        <v>55</v>
      </c>
      <c r="AO2" s="73" t="s">
        <v>56</v>
      </c>
      <c r="AP2" s="73" t="s">
        <v>57</v>
      </c>
      <c r="AQ2" s="73" t="s">
        <v>58</v>
      </c>
      <c r="AR2" s="73" t="s">
        <v>59</v>
      </c>
      <c r="AS2" s="73" t="s">
        <v>60</v>
      </c>
      <c r="AT2" s="73" t="s">
        <v>61</v>
      </c>
      <c r="AU2" s="73" t="s">
        <v>62</v>
      </c>
      <c r="AV2" s="73" t="s">
        <v>63</v>
      </c>
      <c r="AW2" s="73" t="s">
        <v>64</v>
      </c>
      <c r="AX2" s="73" t="s">
        <v>65</v>
      </c>
      <c r="AY2" s="73" t="s">
        <v>66</v>
      </c>
      <c r="AZ2" s="73" t="s">
        <v>67</v>
      </c>
      <c r="BA2" s="73" t="s">
        <v>68</v>
      </c>
      <c r="BB2" s="73" t="s">
        <v>69</v>
      </c>
      <c r="BC2" s="74" t="s">
        <v>70</v>
      </c>
      <c r="BD2" s="73" t="s">
        <v>53</v>
      </c>
      <c r="BE2" s="73" t="s">
        <v>54</v>
      </c>
      <c r="BF2" s="73" t="s">
        <v>55</v>
      </c>
      <c r="BG2" s="73" t="s">
        <v>56</v>
      </c>
      <c r="BH2" s="73" t="s">
        <v>57</v>
      </c>
      <c r="BI2" s="73" t="s">
        <v>58</v>
      </c>
      <c r="BJ2" s="73" t="s">
        <v>59</v>
      </c>
      <c r="BK2" s="73" t="s">
        <v>60</v>
      </c>
      <c r="BL2" s="73" t="s">
        <v>61</v>
      </c>
      <c r="BM2" s="73" t="s">
        <v>62</v>
      </c>
      <c r="BN2" s="73" t="s">
        <v>63</v>
      </c>
      <c r="BO2" s="73" t="s">
        <v>64</v>
      </c>
      <c r="BP2" s="73" t="s">
        <v>65</v>
      </c>
      <c r="BQ2" s="73" t="s">
        <v>66</v>
      </c>
      <c r="BR2" s="73" t="s">
        <v>67</v>
      </c>
      <c r="BS2" s="73" t="s">
        <v>68</v>
      </c>
      <c r="BT2" s="73" t="s">
        <v>69</v>
      </c>
      <c r="BU2" s="73" t="s">
        <v>70</v>
      </c>
      <c r="BV2" s="72" t="s">
        <v>53</v>
      </c>
      <c r="BW2" s="73" t="s">
        <v>54</v>
      </c>
      <c r="BX2" s="73" t="s">
        <v>55</v>
      </c>
      <c r="BY2" s="73" t="s">
        <v>56</v>
      </c>
      <c r="BZ2" s="73" t="s">
        <v>57</v>
      </c>
      <c r="CA2" s="73" t="s">
        <v>58</v>
      </c>
      <c r="CB2" s="73" t="s">
        <v>59</v>
      </c>
      <c r="CC2" s="73" t="s">
        <v>60</v>
      </c>
      <c r="CD2" s="73" t="s">
        <v>61</v>
      </c>
      <c r="CE2" s="73" t="s">
        <v>62</v>
      </c>
      <c r="CF2" s="73" t="s">
        <v>63</v>
      </c>
      <c r="CG2" s="73" t="s">
        <v>64</v>
      </c>
      <c r="CH2" s="73" t="s">
        <v>65</v>
      </c>
      <c r="CI2" s="73" t="s">
        <v>66</v>
      </c>
      <c r="CJ2" s="73" t="s">
        <v>67</v>
      </c>
      <c r="CK2" s="73" t="s">
        <v>68</v>
      </c>
      <c r="CL2" s="73" t="s">
        <v>69</v>
      </c>
      <c r="CM2" s="74" t="s">
        <v>70</v>
      </c>
      <c r="CN2" s="73" t="s">
        <v>53</v>
      </c>
      <c r="CO2" s="73" t="s">
        <v>54</v>
      </c>
      <c r="CP2" s="73" t="s">
        <v>55</v>
      </c>
      <c r="CQ2" s="73" t="s">
        <v>56</v>
      </c>
      <c r="CR2" s="73" t="s">
        <v>57</v>
      </c>
      <c r="CS2" s="73" t="s">
        <v>58</v>
      </c>
      <c r="CT2" s="73" t="s">
        <v>59</v>
      </c>
      <c r="CU2" s="73" t="s">
        <v>60</v>
      </c>
      <c r="CV2" s="73" t="s">
        <v>61</v>
      </c>
      <c r="CW2" s="73" t="s">
        <v>62</v>
      </c>
      <c r="CX2" s="73" t="s">
        <v>63</v>
      </c>
      <c r="CY2" s="73" t="s">
        <v>64</v>
      </c>
      <c r="CZ2" s="73" t="s">
        <v>65</v>
      </c>
      <c r="DA2" s="73" t="s">
        <v>66</v>
      </c>
      <c r="DB2" s="73" t="s">
        <v>67</v>
      </c>
      <c r="DC2" s="73" t="s">
        <v>68</v>
      </c>
      <c r="DD2" s="73" t="s">
        <v>69</v>
      </c>
      <c r="DE2" s="73" t="s">
        <v>70</v>
      </c>
      <c r="DF2" s="72" t="s">
        <v>53</v>
      </c>
      <c r="DG2" s="73" t="s">
        <v>54</v>
      </c>
      <c r="DH2" s="73" t="s">
        <v>55</v>
      </c>
      <c r="DI2" s="73" t="s">
        <v>56</v>
      </c>
      <c r="DJ2" s="73" t="s">
        <v>57</v>
      </c>
      <c r="DK2" s="73" t="s">
        <v>58</v>
      </c>
      <c r="DL2" s="73" t="s">
        <v>59</v>
      </c>
      <c r="DM2" s="73" t="s">
        <v>60</v>
      </c>
      <c r="DN2" s="73" t="s">
        <v>61</v>
      </c>
      <c r="DO2" s="73" t="s">
        <v>62</v>
      </c>
      <c r="DP2" s="73" t="s">
        <v>63</v>
      </c>
      <c r="DQ2" s="73" t="s">
        <v>64</v>
      </c>
      <c r="DR2" s="73" t="s">
        <v>65</v>
      </c>
      <c r="DS2" s="73" t="s">
        <v>66</v>
      </c>
      <c r="DT2" s="73" t="s">
        <v>67</v>
      </c>
      <c r="DU2" s="73" t="s">
        <v>68</v>
      </c>
      <c r="DV2" s="73" t="s">
        <v>69</v>
      </c>
      <c r="DW2" s="74" t="s">
        <v>70</v>
      </c>
      <c r="DX2" s="73" t="s">
        <v>53</v>
      </c>
      <c r="DY2" s="73" t="s">
        <v>54</v>
      </c>
      <c r="DZ2" s="73" t="s">
        <v>55</v>
      </c>
      <c r="EA2" s="73" t="s">
        <v>56</v>
      </c>
      <c r="EB2" s="73" t="s">
        <v>57</v>
      </c>
      <c r="EC2" s="73" t="s">
        <v>58</v>
      </c>
      <c r="ED2" s="73" t="s">
        <v>59</v>
      </c>
      <c r="EE2" s="73" t="s">
        <v>60</v>
      </c>
      <c r="EF2" s="73" t="s">
        <v>61</v>
      </c>
      <c r="EG2" s="73" t="s">
        <v>62</v>
      </c>
      <c r="EH2" s="73" t="s">
        <v>63</v>
      </c>
      <c r="EI2" s="73" t="s">
        <v>64</v>
      </c>
      <c r="EJ2" s="73" t="s">
        <v>65</v>
      </c>
      <c r="EK2" s="73" t="s">
        <v>66</v>
      </c>
      <c r="EL2" s="73" t="s">
        <v>67</v>
      </c>
      <c r="EM2" s="73" t="s">
        <v>68</v>
      </c>
      <c r="EN2" s="73" t="s">
        <v>69</v>
      </c>
      <c r="EO2" s="73" t="s">
        <v>70</v>
      </c>
      <c r="EP2" s="75" t="s">
        <v>53</v>
      </c>
      <c r="EQ2" s="76" t="s">
        <v>54</v>
      </c>
      <c r="ER2" s="76" t="s">
        <v>55</v>
      </c>
      <c r="ES2" s="76" t="s">
        <v>56</v>
      </c>
      <c r="ET2" s="76" t="s">
        <v>57</v>
      </c>
      <c r="EU2" s="76" t="s">
        <v>58</v>
      </c>
      <c r="EV2" s="76" t="s">
        <v>59</v>
      </c>
      <c r="EW2" s="76" t="s">
        <v>60</v>
      </c>
      <c r="EX2" s="76" t="s">
        <v>61</v>
      </c>
      <c r="EY2" s="76" t="s">
        <v>62</v>
      </c>
      <c r="EZ2" s="76" t="s">
        <v>63</v>
      </c>
      <c r="FA2" s="76" t="s">
        <v>64</v>
      </c>
      <c r="FB2" s="76" t="s">
        <v>65</v>
      </c>
      <c r="FC2" s="76" t="s">
        <v>66</v>
      </c>
      <c r="FD2" s="76" t="s">
        <v>67</v>
      </c>
      <c r="FE2" s="76" t="s">
        <v>68</v>
      </c>
      <c r="FF2" s="76" t="s">
        <v>69</v>
      </c>
      <c r="FG2" s="77" t="s">
        <v>70</v>
      </c>
      <c r="FH2" s="73" t="s">
        <v>53</v>
      </c>
      <c r="FI2" s="73" t="s">
        <v>54</v>
      </c>
      <c r="FJ2" s="73" t="s">
        <v>55</v>
      </c>
      <c r="FK2" s="73" t="s">
        <v>56</v>
      </c>
      <c r="FL2" s="73" t="s">
        <v>57</v>
      </c>
      <c r="FM2" s="73" t="s">
        <v>58</v>
      </c>
      <c r="FN2" s="73" t="s">
        <v>59</v>
      </c>
      <c r="FO2" s="73" t="s">
        <v>60</v>
      </c>
      <c r="FP2" s="73" t="s">
        <v>61</v>
      </c>
      <c r="FQ2" s="73" t="s">
        <v>62</v>
      </c>
      <c r="FR2" s="73" t="s">
        <v>63</v>
      </c>
      <c r="FS2" s="73" t="s">
        <v>64</v>
      </c>
      <c r="FT2" s="73" t="s">
        <v>65</v>
      </c>
      <c r="FU2" s="73" t="s">
        <v>66</v>
      </c>
      <c r="FV2" s="73" t="s">
        <v>67</v>
      </c>
      <c r="FW2" s="73" t="s">
        <v>68</v>
      </c>
      <c r="FX2" s="73" t="s">
        <v>69</v>
      </c>
      <c r="FY2" s="73" t="s">
        <v>70</v>
      </c>
      <c r="FZ2" s="72" t="s">
        <v>53</v>
      </c>
      <c r="GA2" s="73" t="s">
        <v>54</v>
      </c>
      <c r="GB2" s="73" t="s">
        <v>55</v>
      </c>
      <c r="GC2" s="73" t="s">
        <v>56</v>
      </c>
      <c r="GD2" s="73" t="s">
        <v>57</v>
      </c>
      <c r="GE2" s="73" t="s">
        <v>58</v>
      </c>
      <c r="GF2" s="73" t="s">
        <v>59</v>
      </c>
      <c r="GG2" s="73" t="s">
        <v>60</v>
      </c>
      <c r="GH2" s="73" t="s">
        <v>61</v>
      </c>
      <c r="GI2" s="73" t="s">
        <v>62</v>
      </c>
      <c r="GJ2" s="73" t="s">
        <v>63</v>
      </c>
      <c r="GK2" s="73" t="s">
        <v>64</v>
      </c>
      <c r="GL2" s="73" t="s">
        <v>65</v>
      </c>
      <c r="GM2" s="73" t="s">
        <v>66</v>
      </c>
      <c r="GN2" s="73" t="s">
        <v>67</v>
      </c>
      <c r="GO2" s="73" t="s">
        <v>68</v>
      </c>
      <c r="GP2" s="73" t="s">
        <v>69</v>
      </c>
      <c r="GQ2" s="74" t="s">
        <v>70</v>
      </c>
    </row>
    <row r="3" spans="1:199" x14ac:dyDescent="0.3">
      <c r="A3" s="2" t="s">
        <v>48</v>
      </c>
    </row>
    <row r="4" spans="1:199" s="39" customFormat="1" x14ac:dyDescent="0.3">
      <c r="A4" s="64" t="s">
        <v>12</v>
      </c>
      <c r="B4" s="78">
        <v>4687</v>
      </c>
      <c r="C4" s="79">
        <v>3947</v>
      </c>
      <c r="D4" s="79">
        <v>4016</v>
      </c>
      <c r="E4" s="79">
        <v>5012</v>
      </c>
      <c r="F4" s="79">
        <v>8538</v>
      </c>
      <c r="G4" s="79">
        <v>7696</v>
      </c>
      <c r="H4" s="79">
        <v>7989</v>
      </c>
      <c r="I4" s="79">
        <v>7600</v>
      </c>
      <c r="J4" s="79">
        <v>8225</v>
      </c>
      <c r="K4" s="79">
        <v>8447</v>
      </c>
      <c r="L4" s="79">
        <v>8581</v>
      </c>
      <c r="M4" s="79">
        <v>8938</v>
      </c>
      <c r="N4" s="79">
        <v>6793</v>
      </c>
      <c r="O4" s="79">
        <v>6593</v>
      </c>
      <c r="P4" s="79">
        <v>5194</v>
      </c>
      <c r="Q4" s="79">
        <v>4680</v>
      </c>
      <c r="R4" s="79">
        <v>3223</v>
      </c>
      <c r="S4" s="80">
        <v>2205</v>
      </c>
      <c r="T4" s="78">
        <v>4731</v>
      </c>
      <c r="U4" s="79">
        <v>3986</v>
      </c>
      <c r="V4" s="79">
        <v>3941</v>
      </c>
      <c r="W4" s="79">
        <v>5074</v>
      </c>
      <c r="X4" s="79">
        <v>8153</v>
      </c>
      <c r="Y4" s="79">
        <v>7520</v>
      </c>
      <c r="Z4" s="79">
        <v>7976</v>
      </c>
      <c r="AA4" s="79">
        <v>7510</v>
      </c>
      <c r="AB4" s="79">
        <v>7867</v>
      </c>
      <c r="AC4" s="79">
        <v>8468</v>
      </c>
      <c r="AD4" s="79">
        <v>8345</v>
      </c>
      <c r="AE4" s="79">
        <v>8897</v>
      </c>
      <c r="AF4" s="79">
        <v>7350</v>
      </c>
      <c r="AG4" s="79">
        <v>6502</v>
      </c>
      <c r="AH4" s="79">
        <v>5100</v>
      </c>
      <c r="AI4" s="79">
        <v>4686</v>
      </c>
      <c r="AJ4" s="79">
        <v>3273</v>
      </c>
      <c r="AK4" s="80">
        <v>2351</v>
      </c>
      <c r="AL4" s="78">
        <v>4791</v>
      </c>
      <c r="AM4" s="79">
        <v>4049</v>
      </c>
      <c r="AN4" s="79">
        <v>3848</v>
      </c>
      <c r="AO4" s="79">
        <v>4906</v>
      </c>
      <c r="AP4" s="79">
        <v>8054</v>
      </c>
      <c r="AQ4" s="79">
        <v>7279</v>
      </c>
      <c r="AR4" s="79">
        <v>7972</v>
      </c>
      <c r="AS4" s="79">
        <v>7534</v>
      </c>
      <c r="AT4" s="79">
        <v>7593</v>
      </c>
      <c r="AU4" s="79">
        <v>8365</v>
      </c>
      <c r="AV4" s="79">
        <v>8251</v>
      </c>
      <c r="AW4" s="79">
        <v>8866</v>
      </c>
      <c r="AX4" s="79">
        <v>7802</v>
      </c>
      <c r="AY4" s="79">
        <v>6469</v>
      </c>
      <c r="AZ4" s="79">
        <v>5152</v>
      </c>
      <c r="BA4" s="79">
        <v>4749</v>
      </c>
      <c r="BB4" s="79">
        <v>3317</v>
      </c>
      <c r="BC4" s="80">
        <v>2553</v>
      </c>
      <c r="BD4" s="79">
        <v>4861</v>
      </c>
      <c r="BE4" s="79">
        <v>4130</v>
      </c>
      <c r="BF4" s="79">
        <v>3775</v>
      </c>
      <c r="BG4" s="79">
        <v>4982</v>
      </c>
      <c r="BH4" s="79">
        <v>7942</v>
      </c>
      <c r="BI4" s="79">
        <v>7197</v>
      </c>
      <c r="BJ4" s="79">
        <v>7917</v>
      </c>
      <c r="BK4" s="79">
        <v>7592</v>
      </c>
      <c r="BL4" s="79">
        <v>7436</v>
      </c>
      <c r="BM4" s="79">
        <v>8190</v>
      </c>
      <c r="BN4" s="79">
        <v>8267</v>
      </c>
      <c r="BO4" s="79">
        <v>8612</v>
      </c>
      <c r="BP4" s="79">
        <v>7990</v>
      </c>
      <c r="BQ4" s="79">
        <v>6294</v>
      </c>
      <c r="BR4" s="79">
        <v>5442</v>
      </c>
      <c r="BS4" s="79">
        <v>4659</v>
      </c>
      <c r="BT4" s="79">
        <v>3417</v>
      </c>
      <c r="BU4" s="79">
        <v>2671</v>
      </c>
      <c r="BV4" s="78">
        <v>4810</v>
      </c>
      <c r="BW4" s="79">
        <v>4328</v>
      </c>
      <c r="BX4" s="79">
        <v>3876</v>
      </c>
      <c r="BY4" s="79">
        <v>4950</v>
      </c>
      <c r="BZ4" s="79">
        <v>7903</v>
      </c>
      <c r="CA4" s="79">
        <v>7361</v>
      </c>
      <c r="CB4" s="79">
        <v>7861</v>
      </c>
      <c r="CC4" s="79">
        <v>7781</v>
      </c>
      <c r="CD4" s="79">
        <v>7343</v>
      </c>
      <c r="CE4" s="79">
        <v>8140</v>
      </c>
      <c r="CF4" s="79">
        <v>8290</v>
      </c>
      <c r="CG4" s="79">
        <v>8332</v>
      </c>
      <c r="CH4" s="79">
        <v>8221</v>
      </c>
      <c r="CI4" s="79">
        <v>6171</v>
      </c>
      <c r="CJ4" s="79">
        <v>5843</v>
      </c>
      <c r="CK4" s="79">
        <v>4503</v>
      </c>
      <c r="CL4" s="79">
        <v>3589</v>
      </c>
      <c r="CM4" s="80">
        <v>2786</v>
      </c>
      <c r="CN4" s="79">
        <v>4843</v>
      </c>
      <c r="CO4" s="79">
        <v>4524</v>
      </c>
      <c r="CP4" s="79">
        <v>3887</v>
      </c>
      <c r="CQ4" s="79">
        <v>4795</v>
      </c>
      <c r="CR4" s="79">
        <v>7693</v>
      </c>
      <c r="CS4" s="79">
        <v>7112</v>
      </c>
      <c r="CT4" s="79">
        <v>7786</v>
      </c>
      <c r="CU4" s="79">
        <v>7944</v>
      </c>
      <c r="CV4" s="79">
        <v>7403</v>
      </c>
      <c r="CW4" s="79">
        <v>8103</v>
      </c>
      <c r="CX4" s="79">
        <v>8274</v>
      </c>
      <c r="CY4" s="79">
        <v>8209</v>
      </c>
      <c r="CZ4" s="79">
        <v>8359</v>
      </c>
      <c r="DA4" s="79">
        <v>6321</v>
      </c>
      <c r="DB4" s="79">
        <v>5995</v>
      </c>
      <c r="DC4" s="79">
        <v>4503</v>
      </c>
      <c r="DD4" s="79">
        <v>3616</v>
      </c>
      <c r="DE4" s="79">
        <v>2958</v>
      </c>
      <c r="DF4" s="78">
        <v>4746</v>
      </c>
      <c r="DG4" s="79">
        <v>4657</v>
      </c>
      <c r="DH4" s="79">
        <v>3992</v>
      </c>
      <c r="DI4" s="79">
        <v>4768</v>
      </c>
      <c r="DJ4" s="79">
        <v>7377</v>
      </c>
      <c r="DK4" s="79">
        <v>6735</v>
      </c>
      <c r="DL4" s="79">
        <v>7704</v>
      </c>
      <c r="DM4" s="79">
        <v>7993</v>
      </c>
      <c r="DN4" s="79">
        <v>7452</v>
      </c>
      <c r="DO4" s="79">
        <v>7810</v>
      </c>
      <c r="DP4" s="79">
        <v>8388</v>
      </c>
      <c r="DQ4" s="79">
        <v>7985</v>
      </c>
      <c r="DR4" s="79">
        <v>8355</v>
      </c>
      <c r="DS4" s="79">
        <v>6836</v>
      </c>
      <c r="DT4" s="79">
        <v>5906</v>
      </c>
      <c r="DU4" s="79">
        <v>4437</v>
      </c>
      <c r="DV4" s="79">
        <v>3672</v>
      </c>
      <c r="DW4" s="80">
        <v>3019</v>
      </c>
      <c r="DX4" s="79">
        <v>4844</v>
      </c>
      <c r="DY4" s="79">
        <v>4739</v>
      </c>
      <c r="DZ4" s="79">
        <v>4121</v>
      </c>
      <c r="EA4" s="79">
        <v>4664</v>
      </c>
      <c r="EB4" s="79">
        <v>7071</v>
      </c>
      <c r="EC4" s="79">
        <v>6459</v>
      </c>
      <c r="ED4" s="79">
        <v>7385</v>
      </c>
      <c r="EE4" s="79">
        <v>8016</v>
      </c>
      <c r="EF4" s="79">
        <v>7481</v>
      </c>
      <c r="EG4" s="79">
        <v>7522</v>
      </c>
      <c r="EH4" s="79">
        <v>8243</v>
      </c>
      <c r="EI4" s="79">
        <v>7928</v>
      </c>
      <c r="EJ4" s="79">
        <v>8231</v>
      </c>
      <c r="EK4" s="79">
        <v>7216</v>
      </c>
      <c r="EL4" s="79">
        <v>5855</v>
      </c>
      <c r="EM4" s="79">
        <v>4480</v>
      </c>
      <c r="EN4" s="79">
        <v>3721</v>
      </c>
      <c r="EO4" s="79">
        <v>3103</v>
      </c>
      <c r="EP4" s="78">
        <v>4870</v>
      </c>
      <c r="EQ4" s="79">
        <v>4804</v>
      </c>
      <c r="ER4" s="79">
        <v>4242</v>
      </c>
      <c r="ES4" s="79">
        <v>4587</v>
      </c>
      <c r="ET4" s="79">
        <v>7003</v>
      </c>
      <c r="EU4" s="79">
        <v>6129</v>
      </c>
      <c r="EV4" s="79">
        <v>7298</v>
      </c>
      <c r="EW4" s="79">
        <v>8015</v>
      </c>
      <c r="EX4" s="79">
        <v>7615</v>
      </c>
      <c r="EY4" s="79">
        <v>7359</v>
      </c>
      <c r="EZ4" s="79">
        <v>8103</v>
      </c>
      <c r="FA4" s="79">
        <v>7961</v>
      </c>
      <c r="FB4" s="79">
        <v>8047</v>
      </c>
      <c r="FC4" s="79">
        <v>7411</v>
      </c>
      <c r="FD4" s="79">
        <v>5764</v>
      </c>
      <c r="FE4" s="79">
        <v>4771</v>
      </c>
      <c r="FF4" s="79">
        <v>3681</v>
      </c>
      <c r="FG4" s="80">
        <v>3211</v>
      </c>
      <c r="FH4" s="79">
        <v>4861</v>
      </c>
      <c r="FI4" s="79">
        <v>4800</v>
      </c>
      <c r="FJ4" s="79">
        <v>4455</v>
      </c>
      <c r="FK4" s="79">
        <v>4754</v>
      </c>
      <c r="FL4" s="79">
        <v>7292</v>
      </c>
      <c r="FM4" s="79">
        <v>6148</v>
      </c>
      <c r="FN4" s="79">
        <v>7330</v>
      </c>
      <c r="FO4" s="79">
        <v>7935</v>
      </c>
      <c r="FP4" s="79">
        <v>7813</v>
      </c>
      <c r="FQ4" s="79">
        <v>7417</v>
      </c>
      <c r="FR4" s="79">
        <v>8012</v>
      </c>
      <c r="FS4" s="79">
        <v>7982</v>
      </c>
      <c r="FT4" s="79">
        <v>7883</v>
      </c>
      <c r="FU4" s="79">
        <v>7605</v>
      </c>
      <c r="FV4" s="79">
        <v>5657</v>
      </c>
      <c r="FW4" s="79">
        <v>5177</v>
      </c>
      <c r="FX4" s="79">
        <v>3559</v>
      </c>
      <c r="FY4" s="79">
        <v>3385</v>
      </c>
      <c r="FZ4" s="78">
        <v>4801</v>
      </c>
      <c r="GA4" s="79">
        <v>4860</v>
      </c>
      <c r="GB4" s="79">
        <v>4691</v>
      </c>
      <c r="GC4" s="79">
        <v>4803</v>
      </c>
      <c r="GD4" s="79">
        <v>7188</v>
      </c>
      <c r="GE4" s="79">
        <v>6177</v>
      </c>
      <c r="GF4" s="79">
        <v>7295</v>
      </c>
      <c r="GG4" s="79">
        <v>7933</v>
      </c>
      <c r="GH4" s="79">
        <v>8004</v>
      </c>
      <c r="GI4" s="79">
        <v>7423</v>
      </c>
      <c r="GJ4" s="79">
        <v>7987</v>
      </c>
      <c r="GK4" s="79">
        <v>7881</v>
      </c>
      <c r="GL4" s="79">
        <v>7677</v>
      </c>
      <c r="GM4" s="79">
        <v>7734</v>
      </c>
      <c r="GN4" s="79">
        <v>5826</v>
      </c>
      <c r="GO4" s="79">
        <v>5314</v>
      </c>
      <c r="GP4" s="79">
        <v>3583</v>
      </c>
      <c r="GQ4" s="80">
        <v>3505</v>
      </c>
    </row>
    <row r="5" spans="1:199" s="39" customFormat="1" x14ac:dyDescent="0.3">
      <c r="A5" s="47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2"/>
      <c r="T5" s="83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2"/>
      <c r="AL5" s="83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2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3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2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3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2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3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2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3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2"/>
    </row>
    <row r="6" spans="1:199" s="53" customFormat="1" x14ac:dyDescent="0.3">
      <c r="A6" s="63" t="s">
        <v>47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5"/>
      <c r="T6" s="86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5"/>
      <c r="AL6" s="86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5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6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5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6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5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6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5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6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5"/>
    </row>
    <row r="7" spans="1:199" x14ac:dyDescent="0.3">
      <c r="A7" s="62" t="s">
        <v>13</v>
      </c>
      <c r="B7" s="87">
        <v>55</v>
      </c>
      <c r="C7" s="88">
        <v>51</v>
      </c>
      <c r="D7" s="88">
        <v>67</v>
      </c>
      <c r="E7" s="88">
        <v>65</v>
      </c>
      <c r="F7" s="88">
        <v>76</v>
      </c>
      <c r="G7" s="88">
        <v>95</v>
      </c>
      <c r="H7" s="88">
        <v>74</v>
      </c>
      <c r="I7" s="88">
        <v>78</v>
      </c>
      <c r="J7" s="88">
        <v>109</v>
      </c>
      <c r="K7" s="88">
        <v>111</v>
      </c>
      <c r="L7" s="88">
        <v>118</v>
      </c>
      <c r="M7" s="88">
        <v>120</v>
      </c>
      <c r="N7" s="88">
        <v>72</v>
      </c>
      <c r="O7" s="88">
        <v>102</v>
      </c>
      <c r="P7" s="88">
        <v>90</v>
      </c>
      <c r="Q7" s="88">
        <v>73</v>
      </c>
      <c r="R7" s="88">
        <v>35</v>
      </c>
      <c r="S7" s="89">
        <v>17</v>
      </c>
      <c r="T7" s="87">
        <v>49</v>
      </c>
      <c r="U7" s="88">
        <v>49</v>
      </c>
      <c r="V7" s="88">
        <v>64</v>
      </c>
      <c r="W7" s="88">
        <v>68</v>
      </c>
      <c r="X7" s="88">
        <v>66</v>
      </c>
      <c r="Y7" s="88">
        <v>85</v>
      </c>
      <c r="Z7" s="88">
        <v>73</v>
      </c>
      <c r="AA7" s="88">
        <v>76</v>
      </c>
      <c r="AB7" s="88">
        <v>105</v>
      </c>
      <c r="AC7" s="88">
        <v>104</v>
      </c>
      <c r="AD7" s="88">
        <v>119</v>
      </c>
      <c r="AE7" s="88">
        <v>122</v>
      </c>
      <c r="AF7" s="88">
        <v>75</v>
      </c>
      <c r="AG7" s="88">
        <v>101</v>
      </c>
      <c r="AH7" s="88">
        <v>91</v>
      </c>
      <c r="AI7" s="88">
        <v>67</v>
      </c>
      <c r="AJ7" s="88">
        <v>44</v>
      </c>
      <c r="AK7" s="89">
        <v>19</v>
      </c>
      <c r="AL7" s="87">
        <v>46</v>
      </c>
      <c r="AM7" s="88">
        <v>61</v>
      </c>
      <c r="AN7" s="88">
        <v>52</v>
      </c>
      <c r="AO7" s="88">
        <v>67</v>
      </c>
      <c r="AP7" s="88">
        <v>60</v>
      </c>
      <c r="AQ7" s="88">
        <v>86</v>
      </c>
      <c r="AR7" s="88">
        <v>82</v>
      </c>
      <c r="AS7" s="88">
        <v>78</v>
      </c>
      <c r="AT7" s="88">
        <v>102</v>
      </c>
      <c r="AU7" s="88">
        <v>103</v>
      </c>
      <c r="AV7" s="88">
        <v>119</v>
      </c>
      <c r="AW7" s="88">
        <v>112</v>
      </c>
      <c r="AX7" s="88">
        <v>95</v>
      </c>
      <c r="AY7" s="88">
        <v>95</v>
      </c>
      <c r="AZ7" s="88">
        <v>80</v>
      </c>
      <c r="BA7" s="88">
        <v>79</v>
      </c>
      <c r="BB7" s="88">
        <v>51</v>
      </c>
      <c r="BC7" s="89">
        <v>21</v>
      </c>
      <c r="BD7" s="88">
        <v>43</v>
      </c>
      <c r="BE7" s="88">
        <v>57</v>
      </c>
      <c r="BF7" s="88">
        <v>56</v>
      </c>
      <c r="BG7" s="88">
        <v>61</v>
      </c>
      <c r="BH7" s="88">
        <v>58</v>
      </c>
      <c r="BI7" s="88">
        <v>73</v>
      </c>
      <c r="BJ7" s="88">
        <v>82</v>
      </c>
      <c r="BK7" s="88">
        <v>80</v>
      </c>
      <c r="BL7" s="88">
        <v>88</v>
      </c>
      <c r="BM7" s="88">
        <v>97</v>
      </c>
      <c r="BN7" s="88">
        <v>120</v>
      </c>
      <c r="BO7" s="88">
        <v>112</v>
      </c>
      <c r="BP7" s="88">
        <v>107</v>
      </c>
      <c r="BQ7" s="88">
        <v>84</v>
      </c>
      <c r="BR7" s="88">
        <v>80</v>
      </c>
      <c r="BS7" s="88">
        <v>87</v>
      </c>
      <c r="BT7" s="88">
        <v>55</v>
      </c>
      <c r="BU7" s="88">
        <v>22</v>
      </c>
      <c r="BV7" s="87">
        <v>46</v>
      </c>
      <c r="BW7" s="88">
        <v>53</v>
      </c>
      <c r="BX7" s="88">
        <v>50</v>
      </c>
      <c r="BY7" s="88">
        <v>70</v>
      </c>
      <c r="BZ7" s="88">
        <v>51</v>
      </c>
      <c r="CA7" s="88">
        <v>69</v>
      </c>
      <c r="CB7" s="88">
        <v>74</v>
      </c>
      <c r="CC7" s="88">
        <v>78</v>
      </c>
      <c r="CD7" s="88">
        <v>84</v>
      </c>
      <c r="CE7" s="88">
        <v>101</v>
      </c>
      <c r="CF7" s="88">
        <v>104</v>
      </c>
      <c r="CG7" s="88">
        <v>116</v>
      </c>
      <c r="CH7" s="88">
        <v>107</v>
      </c>
      <c r="CI7" s="88">
        <v>79</v>
      </c>
      <c r="CJ7" s="88">
        <v>85</v>
      </c>
      <c r="CK7" s="88">
        <v>90</v>
      </c>
      <c r="CL7" s="88">
        <v>54</v>
      </c>
      <c r="CM7" s="89">
        <v>25</v>
      </c>
      <c r="CN7" s="88">
        <v>44</v>
      </c>
      <c r="CO7" s="88">
        <v>59</v>
      </c>
      <c r="CP7" s="88">
        <v>53</v>
      </c>
      <c r="CQ7" s="88">
        <v>64</v>
      </c>
      <c r="CR7" s="88">
        <v>53</v>
      </c>
      <c r="CS7" s="88">
        <v>67</v>
      </c>
      <c r="CT7" s="88">
        <v>71</v>
      </c>
      <c r="CU7" s="88">
        <v>72</v>
      </c>
      <c r="CV7" s="88">
        <v>87</v>
      </c>
      <c r="CW7" s="88">
        <v>105</v>
      </c>
      <c r="CX7" s="88">
        <v>101</v>
      </c>
      <c r="CY7" s="88">
        <v>109</v>
      </c>
      <c r="CZ7" s="88">
        <v>119</v>
      </c>
      <c r="DA7" s="88">
        <v>74</v>
      </c>
      <c r="DB7" s="88">
        <v>93</v>
      </c>
      <c r="DC7" s="88">
        <v>84</v>
      </c>
      <c r="DD7" s="88">
        <v>58</v>
      </c>
      <c r="DE7" s="88">
        <v>26</v>
      </c>
      <c r="DF7" s="87">
        <v>39</v>
      </c>
      <c r="DG7" s="88">
        <v>54</v>
      </c>
      <c r="DH7" s="88">
        <v>53</v>
      </c>
      <c r="DI7" s="88">
        <v>62</v>
      </c>
      <c r="DJ7" s="88">
        <v>58</v>
      </c>
      <c r="DK7" s="88">
        <v>59</v>
      </c>
      <c r="DL7" s="88">
        <v>65</v>
      </c>
      <c r="DM7" s="88">
        <v>66</v>
      </c>
      <c r="DN7" s="88">
        <v>89</v>
      </c>
      <c r="DO7" s="88">
        <v>106</v>
      </c>
      <c r="DP7" s="88">
        <v>90</v>
      </c>
      <c r="DQ7" s="88">
        <v>112</v>
      </c>
      <c r="DR7" s="88">
        <v>121</v>
      </c>
      <c r="DS7" s="88">
        <v>80</v>
      </c>
      <c r="DT7" s="88">
        <v>88</v>
      </c>
      <c r="DU7" s="88">
        <v>85</v>
      </c>
      <c r="DV7" s="88">
        <v>48</v>
      </c>
      <c r="DW7" s="89">
        <v>37</v>
      </c>
      <c r="DX7" s="88">
        <v>45</v>
      </c>
      <c r="DY7" s="88">
        <v>48</v>
      </c>
      <c r="DZ7" s="88">
        <v>64</v>
      </c>
      <c r="EA7" s="88">
        <v>51</v>
      </c>
      <c r="EB7" s="88">
        <v>57</v>
      </c>
      <c r="EC7" s="88">
        <v>57</v>
      </c>
      <c r="ED7" s="88">
        <v>62</v>
      </c>
      <c r="EE7" s="88">
        <v>74</v>
      </c>
      <c r="EF7" s="88">
        <v>80</v>
      </c>
      <c r="EG7" s="88">
        <v>98</v>
      </c>
      <c r="EH7" s="88">
        <v>90</v>
      </c>
      <c r="EI7" s="88">
        <v>112</v>
      </c>
      <c r="EJ7" s="88">
        <v>110</v>
      </c>
      <c r="EK7" s="88">
        <v>98</v>
      </c>
      <c r="EL7" s="88">
        <v>87</v>
      </c>
      <c r="EM7" s="88">
        <v>67</v>
      </c>
      <c r="EN7" s="88">
        <v>60</v>
      </c>
      <c r="EO7" s="88">
        <v>39</v>
      </c>
      <c r="EP7" s="87">
        <v>35</v>
      </c>
      <c r="EQ7" s="88">
        <v>45</v>
      </c>
      <c r="ER7" s="88">
        <v>58</v>
      </c>
      <c r="ES7" s="88">
        <v>54</v>
      </c>
      <c r="ET7" s="88">
        <v>55</v>
      </c>
      <c r="EU7" s="88">
        <v>58</v>
      </c>
      <c r="EV7" s="88">
        <v>62</v>
      </c>
      <c r="EW7" s="88">
        <v>74</v>
      </c>
      <c r="EX7" s="88">
        <v>82</v>
      </c>
      <c r="EY7" s="88">
        <v>87</v>
      </c>
      <c r="EZ7" s="88">
        <v>91</v>
      </c>
      <c r="FA7" s="88">
        <v>112</v>
      </c>
      <c r="FB7" s="88">
        <v>108</v>
      </c>
      <c r="FC7" s="88">
        <v>107</v>
      </c>
      <c r="FD7" s="88">
        <v>80</v>
      </c>
      <c r="FE7" s="88">
        <v>64</v>
      </c>
      <c r="FF7" s="88">
        <v>66</v>
      </c>
      <c r="FG7" s="89">
        <v>46</v>
      </c>
      <c r="FH7" s="88">
        <v>35</v>
      </c>
      <c r="FI7" s="88">
        <v>45</v>
      </c>
      <c r="FJ7" s="88">
        <v>59</v>
      </c>
      <c r="FK7" s="88">
        <v>50</v>
      </c>
      <c r="FL7" s="88">
        <v>58</v>
      </c>
      <c r="FM7" s="88">
        <v>54</v>
      </c>
      <c r="FN7" s="88">
        <v>66</v>
      </c>
      <c r="FO7" s="88">
        <v>69</v>
      </c>
      <c r="FP7" s="88">
        <v>79</v>
      </c>
      <c r="FQ7" s="88">
        <v>87</v>
      </c>
      <c r="FR7" s="88">
        <v>90</v>
      </c>
      <c r="FS7" s="88">
        <v>101</v>
      </c>
      <c r="FT7" s="88">
        <v>114</v>
      </c>
      <c r="FU7" s="88">
        <v>109</v>
      </c>
      <c r="FV7" s="88">
        <v>80</v>
      </c>
      <c r="FW7" s="88">
        <v>70</v>
      </c>
      <c r="FX7" s="88">
        <v>67</v>
      </c>
      <c r="FY7" s="88">
        <v>46</v>
      </c>
      <c r="FZ7" s="87">
        <v>41</v>
      </c>
      <c r="GA7" s="88">
        <v>44</v>
      </c>
      <c r="GB7" s="88">
        <v>61</v>
      </c>
      <c r="GC7" s="88">
        <v>50</v>
      </c>
      <c r="GD7" s="88">
        <v>56</v>
      </c>
      <c r="GE7" s="88">
        <v>49</v>
      </c>
      <c r="GF7" s="88">
        <v>61</v>
      </c>
      <c r="GG7" s="88">
        <v>70</v>
      </c>
      <c r="GH7" s="88">
        <v>79</v>
      </c>
      <c r="GI7" s="88">
        <v>88</v>
      </c>
      <c r="GJ7" s="88">
        <v>100</v>
      </c>
      <c r="GK7" s="88">
        <v>93</v>
      </c>
      <c r="GL7" s="88">
        <v>111</v>
      </c>
      <c r="GM7" s="88">
        <v>118</v>
      </c>
      <c r="GN7" s="88">
        <v>75</v>
      </c>
      <c r="GO7" s="88">
        <v>78</v>
      </c>
      <c r="GP7" s="88">
        <v>61</v>
      </c>
      <c r="GQ7" s="89">
        <v>51</v>
      </c>
    </row>
    <row r="8" spans="1:199" x14ac:dyDescent="0.3">
      <c r="A8" s="62" t="s">
        <v>14</v>
      </c>
      <c r="B8" s="87">
        <v>10</v>
      </c>
      <c r="C8" s="88">
        <v>15</v>
      </c>
      <c r="D8" s="88">
        <v>14</v>
      </c>
      <c r="E8" s="88">
        <v>18</v>
      </c>
      <c r="F8" s="88">
        <v>25</v>
      </c>
      <c r="G8" s="88">
        <v>20</v>
      </c>
      <c r="H8" s="88">
        <v>18</v>
      </c>
      <c r="I8" s="88">
        <v>17</v>
      </c>
      <c r="J8" s="88">
        <v>16</v>
      </c>
      <c r="K8" s="88">
        <v>39</v>
      </c>
      <c r="L8" s="88">
        <v>25</v>
      </c>
      <c r="M8" s="88">
        <v>27</v>
      </c>
      <c r="N8" s="88">
        <v>22</v>
      </c>
      <c r="O8" s="88">
        <v>11</v>
      </c>
      <c r="P8" s="88">
        <v>9</v>
      </c>
      <c r="Q8" s="88">
        <v>6</v>
      </c>
      <c r="R8" s="88">
        <v>7</v>
      </c>
      <c r="S8" s="89">
        <v>4</v>
      </c>
      <c r="T8" s="87">
        <v>7</v>
      </c>
      <c r="U8" s="88">
        <v>17</v>
      </c>
      <c r="V8" s="88">
        <v>10</v>
      </c>
      <c r="W8" s="88">
        <v>21</v>
      </c>
      <c r="X8" s="88">
        <v>21</v>
      </c>
      <c r="Y8" s="88">
        <v>17</v>
      </c>
      <c r="Z8" s="88">
        <v>18</v>
      </c>
      <c r="AA8" s="88">
        <v>20</v>
      </c>
      <c r="AB8" s="88">
        <v>16</v>
      </c>
      <c r="AC8" s="88">
        <v>33</v>
      </c>
      <c r="AD8" s="88">
        <v>30</v>
      </c>
      <c r="AE8" s="88">
        <v>28</v>
      </c>
      <c r="AF8" s="88">
        <v>24</v>
      </c>
      <c r="AG8" s="88">
        <v>10</v>
      </c>
      <c r="AH8" s="88">
        <v>10</v>
      </c>
      <c r="AI8" s="88">
        <v>8</v>
      </c>
      <c r="AJ8" s="88">
        <v>7</v>
      </c>
      <c r="AK8" s="89">
        <v>3</v>
      </c>
      <c r="AL8" s="87">
        <v>7</v>
      </c>
      <c r="AM8" s="88">
        <v>16</v>
      </c>
      <c r="AN8" s="88">
        <v>6</v>
      </c>
      <c r="AO8" s="88">
        <v>23</v>
      </c>
      <c r="AP8" s="88">
        <v>21</v>
      </c>
      <c r="AQ8" s="88">
        <v>17</v>
      </c>
      <c r="AR8" s="88">
        <v>24</v>
      </c>
      <c r="AS8" s="88">
        <v>21</v>
      </c>
      <c r="AT8" s="88">
        <v>14</v>
      </c>
      <c r="AU8" s="88">
        <v>25</v>
      </c>
      <c r="AV8" s="88">
        <v>35</v>
      </c>
      <c r="AW8" s="88">
        <v>27</v>
      </c>
      <c r="AX8" s="88">
        <v>25</v>
      </c>
      <c r="AY8" s="88">
        <v>11</v>
      </c>
      <c r="AZ8" s="88">
        <v>10</v>
      </c>
      <c r="BA8" s="88">
        <v>10</v>
      </c>
      <c r="BB8" s="88">
        <v>5</v>
      </c>
      <c r="BC8" s="89">
        <v>4</v>
      </c>
      <c r="BD8" s="88">
        <v>12</v>
      </c>
      <c r="BE8" s="88">
        <v>14</v>
      </c>
      <c r="BF8" s="88">
        <v>8</v>
      </c>
      <c r="BG8" s="88">
        <v>18</v>
      </c>
      <c r="BH8" s="88">
        <v>22</v>
      </c>
      <c r="BI8" s="88">
        <v>14</v>
      </c>
      <c r="BJ8" s="88">
        <v>27</v>
      </c>
      <c r="BK8" s="88">
        <v>20</v>
      </c>
      <c r="BL8" s="88">
        <v>17</v>
      </c>
      <c r="BM8" s="88">
        <v>22</v>
      </c>
      <c r="BN8" s="88">
        <v>37</v>
      </c>
      <c r="BO8" s="88">
        <v>29</v>
      </c>
      <c r="BP8" s="88">
        <v>22</v>
      </c>
      <c r="BQ8" s="88">
        <v>14</v>
      </c>
      <c r="BR8" s="88">
        <v>8</v>
      </c>
      <c r="BS8" s="88">
        <v>10</v>
      </c>
      <c r="BT8" s="88">
        <v>5</v>
      </c>
      <c r="BU8" s="88">
        <v>6</v>
      </c>
      <c r="BV8" s="87">
        <v>13</v>
      </c>
      <c r="BW8" s="88">
        <v>7</v>
      </c>
      <c r="BX8" s="88">
        <v>14</v>
      </c>
      <c r="BY8" s="88">
        <v>13</v>
      </c>
      <c r="BZ8" s="88">
        <v>17</v>
      </c>
      <c r="CA8" s="88">
        <v>19</v>
      </c>
      <c r="CB8" s="88">
        <v>28</v>
      </c>
      <c r="CC8" s="88">
        <v>20</v>
      </c>
      <c r="CD8" s="88">
        <v>19</v>
      </c>
      <c r="CE8" s="88">
        <v>18</v>
      </c>
      <c r="CF8" s="88">
        <v>37</v>
      </c>
      <c r="CG8" s="88">
        <v>25</v>
      </c>
      <c r="CH8" s="88">
        <v>25</v>
      </c>
      <c r="CI8" s="88">
        <v>17</v>
      </c>
      <c r="CJ8" s="88">
        <v>8</v>
      </c>
      <c r="CK8" s="88">
        <v>8</v>
      </c>
      <c r="CL8" s="88">
        <v>5</v>
      </c>
      <c r="CM8" s="89">
        <v>9</v>
      </c>
      <c r="CN8" s="88">
        <v>14</v>
      </c>
      <c r="CO8" s="88">
        <v>12</v>
      </c>
      <c r="CP8" s="88">
        <v>12</v>
      </c>
      <c r="CQ8" s="88">
        <v>13</v>
      </c>
      <c r="CR8" s="88">
        <v>17</v>
      </c>
      <c r="CS8" s="88">
        <v>16</v>
      </c>
      <c r="CT8" s="88">
        <v>26</v>
      </c>
      <c r="CU8" s="88">
        <v>20</v>
      </c>
      <c r="CV8" s="88">
        <v>18</v>
      </c>
      <c r="CW8" s="88">
        <v>15</v>
      </c>
      <c r="CX8" s="88">
        <v>38</v>
      </c>
      <c r="CY8" s="88">
        <v>24</v>
      </c>
      <c r="CZ8" s="88">
        <v>22</v>
      </c>
      <c r="DA8" s="88">
        <v>20</v>
      </c>
      <c r="DB8" s="88">
        <v>8</v>
      </c>
      <c r="DC8" s="88">
        <v>9</v>
      </c>
      <c r="DD8" s="88">
        <v>5</v>
      </c>
      <c r="DE8" s="88">
        <v>7</v>
      </c>
      <c r="DF8" s="87">
        <v>14</v>
      </c>
      <c r="DG8" s="88">
        <v>10</v>
      </c>
      <c r="DH8" s="88">
        <v>15</v>
      </c>
      <c r="DI8" s="88">
        <v>10</v>
      </c>
      <c r="DJ8" s="88">
        <v>19</v>
      </c>
      <c r="DK8" s="88">
        <v>15</v>
      </c>
      <c r="DL8" s="88">
        <v>20</v>
      </c>
      <c r="DM8" s="88">
        <v>24</v>
      </c>
      <c r="DN8" s="88">
        <v>19</v>
      </c>
      <c r="DO8" s="88">
        <v>13</v>
      </c>
      <c r="DP8" s="88">
        <v>35</v>
      </c>
      <c r="DQ8" s="88">
        <v>27</v>
      </c>
      <c r="DR8" s="88">
        <v>23</v>
      </c>
      <c r="DS8" s="88">
        <v>22</v>
      </c>
      <c r="DT8" s="88">
        <v>7</v>
      </c>
      <c r="DU8" s="88">
        <v>10</v>
      </c>
      <c r="DV8" s="88">
        <v>6</v>
      </c>
      <c r="DW8" s="89">
        <v>7</v>
      </c>
      <c r="DX8" s="88">
        <v>15</v>
      </c>
      <c r="DY8" s="88">
        <v>11</v>
      </c>
      <c r="DZ8" s="88">
        <v>15</v>
      </c>
      <c r="EA8" s="88">
        <v>6</v>
      </c>
      <c r="EB8" s="88">
        <v>19</v>
      </c>
      <c r="EC8" s="88">
        <v>19</v>
      </c>
      <c r="ED8" s="88">
        <v>17</v>
      </c>
      <c r="EE8" s="88">
        <v>23</v>
      </c>
      <c r="EF8" s="88">
        <v>22</v>
      </c>
      <c r="EG8" s="88">
        <v>13</v>
      </c>
      <c r="EH8" s="88">
        <v>26</v>
      </c>
      <c r="EI8" s="88">
        <v>33</v>
      </c>
      <c r="EJ8" s="88">
        <v>22</v>
      </c>
      <c r="EK8" s="88">
        <v>22</v>
      </c>
      <c r="EL8" s="88">
        <v>8</v>
      </c>
      <c r="EM8" s="88">
        <v>9</v>
      </c>
      <c r="EN8" s="88">
        <v>9</v>
      </c>
      <c r="EO8" s="88">
        <v>4</v>
      </c>
      <c r="EP8" s="87">
        <v>16</v>
      </c>
      <c r="EQ8" s="88">
        <v>13</v>
      </c>
      <c r="ER8" s="88">
        <v>11</v>
      </c>
      <c r="ES8" s="88">
        <v>7</v>
      </c>
      <c r="ET8" s="88">
        <v>13</v>
      </c>
      <c r="EU8" s="88">
        <v>17</v>
      </c>
      <c r="EV8" s="88">
        <v>17</v>
      </c>
      <c r="EW8" s="88">
        <v>25</v>
      </c>
      <c r="EX8" s="88">
        <v>19</v>
      </c>
      <c r="EY8" s="88">
        <v>15</v>
      </c>
      <c r="EZ8" s="88">
        <v>21</v>
      </c>
      <c r="FA8" s="88">
        <v>38</v>
      </c>
      <c r="FB8" s="88">
        <v>23</v>
      </c>
      <c r="FC8" s="88">
        <v>21</v>
      </c>
      <c r="FD8" s="88">
        <v>11</v>
      </c>
      <c r="FE8" s="88">
        <v>8</v>
      </c>
      <c r="FF8" s="88">
        <v>7</v>
      </c>
      <c r="FG8" s="89">
        <v>4</v>
      </c>
      <c r="FH8" s="88">
        <v>17</v>
      </c>
      <c r="FI8" s="88">
        <v>14</v>
      </c>
      <c r="FJ8" s="88">
        <v>7</v>
      </c>
      <c r="FK8" s="88">
        <v>11</v>
      </c>
      <c r="FL8" s="88">
        <v>12</v>
      </c>
      <c r="FM8" s="88">
        <v>13</v>
      </c>
      <c r="FN8" s="88">
        <v>17</v>
      </c>
      <c r="FO8" s="88">
        <v>29</v>
      </c>
      <c r="FP8" s="88">
        <v>18</v>
      </c>
      <c r="FQ8" s="88">
        <v>17</v>
      </c>
      <c r="FR8" s="88">
        <v>18</v>
      </c>
      <c r="FS8" s="88">
        <v>39</v>
      </c>
      <c r="FT8" s="88">
        <v>20</v>
      </c>
      <c r="FU8" s="88">
        <v>23</v>
      </c>
      <c r="FV8" s="88">
        <v>14</v>
      </c>
      <c r="FW8" s="88">
        <v>8</v>
      </c>
      <c r="FX8" s="88">
        <v>6</v>
      </c>
      <c r="FY8" s="88">
        <v>2</v>
      </c>
      <c r="FZ8" s="87">
        <v>16</v>
      </c>
      <c r="GA8" s="88">
        <v>15</v>
      </c>
      <c r="GB8" s="88">
        <v>10</v>
      </c>
      <c r="GC8" s="88">
        <v>10</v>
      </c>
      <c r="GD8" s="88">
        <v>12</v>
      </c>
      <c r="GE8" s="88">
        <v>14</v>
      </c>
      <c r="GF8" s="88">
        <v>19</v>
      </c>
      <c r="GG8" s="88">
        <v>27</v>
      </c>
      <c r="GH8" s="88">
        <v>17</v>
      </c>
      <c r="GI8" s="88">
        <v>21</v>
      </c>
      <c r="GJ8" s="88">
        <v>14</v>
      </c>
      <c r="GK8" s="88">
        <v>39</v>
      </c>
      <c r="GL8" s="88">
        <v>22</v>
      </c>
      <c r="GM8" s="88">
        <v>20</v>
      </c>
      <c r="GN8" s="88">
        <v>17</v>
      </c>
      <c r="GO8" s="88">
        <v>8</v>
      </c>
      <c r="GP8" s="88">
        <v>6</v>
      </c>
      <c r="GQ8" s="89">
        <v>3</v>
      </c>
    </row>
    <row r="9" spans="1:199" x14ac:dyDescent="0.3">
      <c r="A9" s="62" t="s">
        <v>15</v>
      </c>
      <c r="B9" s="87">
        <v>30</v>
      </c>
      <c r="C9" s="88">
        <v>40</v>
      </c>
      <c r="D9" s="88">
        <v>35</v>
      </c>
      <c r="E9" s="88">
        <v>39</v>
      </c>
      <c r="F9" s="88">
        <v>45</v>
      </c>
      <c r="G9" s="88">
        <v>47</v>
      </c>
      <c r="H9" s="88">
        <v>48</v>
      </c>
      <c r="I9" s="88">
        <v>73</v>
      </c>
      <c r="J9" s="88">
        <v>61</v>
      </c>
      <c r="K9" s="88">
        <v>61</v>
      </c>
      <c r="L9" s="88">
        <v>59</v>
      </c>
      <c r="M9" s="88">
        <v>48</v>
      </c>
      <c r="N9" s="88">
        <v>48</v>
      </c>
      <c r="O9" s="88">
        <v>42</v>
      </c>
      <c r="P9" s="88">
        <v>40</v>
      </c>
      <c r="Q9" s="88">
        <v>27</v>
      </c>
      <c r="R9" s="88">
        <v>13</v>
      </c>
      <c r="S9" s="89">
        <v>7</v>
      </c>
      <c r="T9" s="87">
        <v>30</v>
      </c>
      <c r="U9" s="88">
        <v>37</v>
      </c>
      <c r="V9" s="88">
        <v>41</v>
      </c>
      <c r="W9" s="88">
        <v>31</v>
      </c>
      <c r="X9" s="88">
        <v>54</v>
      </c>
      <c r="Y9" s="88">
        <v>42</v>
      </c>
      <c r="Z9" s="88">
        <v>48</v>
      </c>
      <c r="AA9" s="88">
        <v>66</v>
      </c>
      <c r="AB9" s="88">
        <v>60</v>
      </c>
      <c r="AC9" s="88">
        <v>66</v>
      </c>
      <c r="AD9" s="88">
        <v>57</v>
      </c>
      <c r="AE9" s="88">
        <v>52</v>
      </c>
      <c r="AF9" s="88">
        <v>51</v>
      </c>
      <c r="AG9" s="88">
        <v>36</v>
      </c>
      <c r="AH9" s="88">
        <v>41</v>
      </c>
      <c r="AI9" s="88">
        <v>29</v>
      </c>
      <c r="AJ9" s="88">
        <v>15</v>
      </c>
      <c r="AK9" s="89">
        <v>7</v>
      </c>
      <c r="AL9" s="87">
        <v>40</v>
      </c>
      <c r="AM9" s="88">
        <v>42</v>
      </c>
      <c r="AN9" s="88">
        <v>43</v>
      </c>
      <c r="AO9" s="88">
        <v>28</v>
      </c>
      <c r="AP9" s="88">
        <v>50</v>
      </c>
      <c r="AQ9" s="88">
        <v>46</v>
      </c>
      <c r="AR9" s="88">
        <v>45</v>
      </c>
      <c r="AS9" s="88">
        <v>66</v>
      </c>
      <c r="AT9" s="88">
        <v>64</v>
      </c>
      <c r="AU9" s="88">
        <v>56</v>
      </c>
      <c r="AV9" s="88">
        <v>60</v>
      </c>
      <c r="AW9" s="88">
        <v>58</v>
      </c>
      <c r="AX9" s="88">
        <v>48</v>
      </c>
      <c r="AY9" s="88">
        <v>44</v>
      </c>
      <c r="AZ9" s="88">
        <v>35</v>
      </c>
      <c r="BA9" s="88">
        <v>35</v>
      </c>
      <c r="BB9" s="88">
        <v>14</v>
      </c>
      <c r="BC9" s="89">
        <v>10</v>
      </c>
      <c r="BD9" s="88">
        <v>36</v>
      </c>
      <c r="BE9" s="88">
        <v>48</v>
      </c>
      <c r="BF9" s="88">
        <v>36</v>
      </c>
      <c r="BG9" s="88">
        <v>31</v>
      </c>
      <c r="BH9" s="88">
        <v>52</v>
      </c>
      <c r="BI9" s="88">
        <v>44</v>
      </c>
      <c r="BJ9" s="88">
        <v>47</v>
      </c>
      <c r="BK9" s="88">
        <v>59</v>
      </c>
      <c r="BL9" s="88">
        <v>61</v>
      </c>
      <c r="BM9" s="88">
        <v>61</v>
      </c>
      <c r="BN9" s="88">
        <v>53</v>
      </c>
      <c r="BO9" s="88">
        <v>57</v>
      </c>
      <c r="BP9" s="88">
        <v>48</v>
      </c>
      <c r="BQ9" s="88">
        <v>47</v>
      </c>
      <c r="BR9" s="88">
        <v>37</v>
      </c>
      <c r="BS9" s="88">
        <v>31</v>
      </c>
      <c r="BT9" s="88">
        <v>19</v>
      </c>
      <c r="BU9" s="88">
        <v>8</v>
      </c>
      <c r="BV9" s="87">
        <v>31</v>
      </c>
      <c r="BW9" s="88">
        <v>52</v>
      </c>
      <c r="BX9" s="88">
        <v>37</v>
      </c>
      <c r="BY9" s="88">
        <v>32</v>
      </c>
      <c r="BZ9" s="88">
        <v>45</v>
      </c>
      <c r="CA9" s="88">
        <v>47</v>
      </c>
      <c r="CB9" s="88">
        <v>48</v>
      </c>
      <c r="CC9" s="88">
        <v>50</v>
      </c>
      <c r="CD9" s="88">
        <v>67</v>
      </c>
      <c r="CE9" s="88">
        <v>56</v>
      </c>
      <c r="CF9" s="88">
        <v>62</v>
      </c>
      <c r="CG9" s="88">
        <v>58</v>
      </c>
      <c r="CH9" s="88">
        <v>44</v>
      </c>
      <c r="CI9" s="88">
        <v>44</v>
      </c>
      <c r="CJ9" s="88">
        <v>39</v>
      </c>
      <c r="CK9" s="88">
        <v>34</v>
      </c>
      <c r="CL9" s="88">
        <v>21</v>
      </c>
      <c r="CM9" s="89">
        <v>8</v>
      </c>
      <c r="CN9" s="88">
        <v>31</v>
      </c>
      <c r="CO9" s="88">
        <v>46</v>
      </c>
      <c r="CP9" s="88">
        <v>40</v>
      </c>
      <c r="CQ9" s="88">
        <v>34</v>
      </c>
      <c r="CR9" s="88">
        <v>34</v>
      </c>
      <c r="CS9" s="88">
        <v>46</v>
      </c>
      <c r="CT9" s="88">
        <v>41</v>
      </c>
      <c r="CU9" s="88">
        <v>46</v>
      </c>
      <c r="CV9" s="88">
        <v>70</v>
      </c>
      <c r="CW9" s="88">
        <v>57</v>
      </c>
      <c r="CX9" s="88">
        <v>58</v>
      </c>
      <c r="CY9" s="88">
        <v>60</v>
      </c>
      <c r="CZ9" s="88">
        <v>46</v>
      </c>
      <c r="DA9" s="88">
        <v>46</v>
      </c>
      <c r="DB9" s="88">
        <v>40</v>
      </c>
      <c r="DC9" s="88">
        <v>35</v>
      </c>
      <c r="DD9" s="88">
        <v>21</v>
      </c>
      <c r="DE9" s="88">
        <v>10</v>
      </c>
      <c r="DF9" s="87">
        <v>33</v>
      </c>
      <c r="DG9" s="88">
        <v>38</v>
      </c>
      <c r="DH9" s="88">
        <v>40</v>
      </c>
      <c r="DI9" s="88">
        <v>37</v>
      </c>
      <c r="DJ9" s="88">
        <v>28</v>
      </c>
      <c r="DK9" s="88">
        <v>51</v>
      </c>
      <c r="DL9" s="88">
        <v>38</v>
      </c>
      <c r="DM9" s="88">
        <v>45</v>
      </c>
      <c r="DN9" s="88">
        <v>65</v>
      </c>
      <c r="DO9" s="88">
        <v>54</v>
      </c>
      <c r="DP9" s="88">
        <v>61</v>
      </c>
      <c r="DQ9" s="88">
        <v>55</v>
      </c>
      <c r="DR9" s="88">
        <v>47</v>
      </c>
      <c r="DS9" s="88">
        <v>49</v>
      </c>
      <c r="DT9" s="88">
        <v>35</v>
      </c>
      <c r="DU9" s="88">
        <v>39</v>
      </c>
      <c r="DV9" s="88">
        <v>24</v>
      </c>
      <c r="DW9" s="89">
        <v>6</v>
      </c>
      <c r="DX9" s="88">
        <v>29</v>
      </c>
      <c r="DY9" s="88">
        <v>33</v>
      </c>
      <c r="DZ9" s="88">
        <v>41</v>
      </c>
      <c r="EA9" s="88">
        <v>41</v>
      </c>
      <c r="EB9" s="88">
        <v>25</v>
      </c>
      <c r="EC9" s="88">
        <v>49</v>
      </c>
      <c r="ED9" s="88">
        <v>45</v>
      </c>
      <c r="EE9" s="88">
        <v>38</v>
      </c>
      <c r="EF9" s="88">
        <v>68</v>
      </c>
      <c r="EG9" s="88">
        <v>57</v>
      </c>
      <c r="EH9" s="88">
        <v>57</v>
      </c>
      <c r="EI9" s="88">
        <v>58</v>
      </c>
      <c r="EJ9" s="88">
        <v>55</v>
      </c>
      <c r="EK9" s="88">
        <v>46</v>
      </c>
      <c r="EL9" s="88">
        <v>42</v>
      </c>
      <c r="EM9" s="88">
        <v>29</v>
      </c>
      <c r="EN9" s="88">
        <v>29</v>
      </c>
      <c r="EO9" s="88">
        <v>5</v>
      </c>
      <c r="EP9" s="87">
        <v>23</v>
      </c>
      <c r="EQ9" s="88">
        <v>34</v>
      </c>
      <c r="ER9" s="88">
        <v>43</v>
      </c>
      <c r="ES9" s="88">
        <v>37</v>
      </c>
      <c r="ET9" s="88">
        <v>28</v>
      </c>
      <c r="EU9" s="88">
        <v>44</v>
      </c>
      <c r="EV9" s="88">
        <v>37</v>
      </c>
      <c r="EW9" s="88">
        <v>43</v>
      </c>
      <c r="EX9" s="88">
        <v>57</v>
      </c>
      <c r="EY9" s="88">
        <v>59</v>
      </c>
      <c r="EZ9" s="88">
        <v>59</v>
      </c>
      <c r="FA9" s="88">
        <v>51</v>
      </c>
      <c r="FB9" s="88">
        <v>53</v>
      </c>
      <c r="FC9" s="88">
        <v>44</v>
      </c>
      <c r="FD9" s="88">
        <v>47</v>
      </c>
      <c r="FE9" s="88">
        <v>33</v>
      </c>
      <c r="FF9" s="88">
        <v>25</v>
      </c>
      <c r="FG9" s="89">
        <v>9</v>
      </c>
      <c r="FH9" s="88">
        <v>30</v>
      </c>
      <c r="FI9" s="88">
        <v>28</v>
      </c>
      <c r="FJ9" s="88">
        <v>46</v>
      </c>
      <c r="FK9" s="88">
        <v>37</v>
      </c>
      <c r="FL9" s="88">
        <v>33</v>
      </c>
      <c r="FM9" s="88">
        <v>41</v>
      </c>
      <c r="FN9" s="88">
        <v>41</v>
      </c>
      <c r="FO9" s="88">
        <v>39</v>
      </c>
      <c r="FP9" s="88">
        <v>49</v>
      </c>
      <c r="FQ9" s="88">
        <v>66</v>
      </c>
      <c r="FR9" s="88">
        <v>51</v>
      </c>
      <c r="FS9" s="88">
        <v>53</v>
      </c>
      <c r="FT9" s="88">
        <v>56</v>
      </c>
      <c r="FU9" s="88">
        <v>41</v>
      </c>
      <c r="FV9" s="88">
        <v>42</v>
      </c>
      <c r="FW9" s="88">
        <v>34</v>
      </c>
      <c r="FX9" s="88">
        <v>26</v>
      </c>
      <c r="FY9" s="88">
        <v>13</v>
      </c>
      <c r="FZ9" s="87">
        <v>32</v>
      </c>
      <c r="GA9" s="88">
        <v>32</v>
      </c>
      <c r="GB9" s="88">
        <v>45</v>
      </c>
      <c r="GC9" s="88">
        <v>37</v>
      </c>
      <c r="GD9" s="88">
        <v>33</v>
      </c>
      <c r="GE9" s="88">
        <v>39</v>
      </c>
      <c r="GF9" s="88">
        <v>48</v>
      </c>
      <c r="GG9" s="88">
        <v>42</v>
      </c>
      <c r="GH9" s="88">
        <v>48</v>
      </c>
      <c r="GI9" s="88">
        <v>72</v>
      </c>
      <c r="GJ9" s="88">
        <v>57</v>
      </c>
      <c r="GK9" s="88">
        <v>54</v>
      </c>
      <c r="GL9" s="88">
        <v>57</v>
      </c>
      <c r="GM9" s="88">
        <v>43</v>
      </c>
      <c r="GN9" s="88">
        <v>41</v>
      </c>
      <c r="GO9" s="88">
        <v>33</v>
      </c>
      <c r="GP9" s="88">
        <v>29</v>
      </c>
      <c r="GQ9" s="89">
        <v>12</v>
      </c>
    </row>
    <row r="10" spans="1:199" x14ac:dyDescent="0.3">
      <c r="A10" s="62" t="s">
        <v>16</v>
      </c>
      <c r="B10" s="87">
        <v>11</v>
      </c>
      <c r="C10" s="88">
        <v>12</v>
      </c>
      <c r="D10" s="88">
        <v>10</v>
      </c>
      <c r="E10" s="88">
        <v>16</v>
      </c>
      <c r="F10" s="88">
        <v>14</v>
      </c>
      <c r="G10" s="88">
        <v>22</v>
      </c>
      <c r="H10" s="88">
        <v>12</v>
      </c>
      <c r="I10" s="88">
        <v>15</v>
      </c>
      <c r="J10" s="88">
        <v>26</v>
      </c>
      <c r="K10" s="88">
        <v>23</v>
      </c>
      <c r="L10" s="88">
        <v>21</v>
      </c>
      <c r="M10" s="88">
        <v>13</v>
      </c>
      <c r="N10" s="88">
        <v>10</v>
      </c>
      <c r="O10" s="88">
        <v>6</v>
      </c>
      <c r="P10" s="88">
        <v>5</v>
      </c>
      <c r="Q10" s="88">
        <v>7</v>
      </c>
      <c r="R10" s="88">
        <v>3</v>
      </c>
      <c r="S10" s="89">
        <v>3</v>
      </c>
      <c r="T10" s="87">
        <v>8</v>
      </c>
      <c r="U10" s="88">
        <v>13</v>
      </c>
      <c r="V10" s="88">
        <v>8</v>
      </c>
      <c r="W10" s="88">
        <v>16</v>
      </c>
      <c r="X10" s="88">
        <v>15</v>
      </c>
      <c r="Y10" s="88">
        <v>18</v>
      </c>
      <c r="Z10" s="88">
        <v>13</v>
      </c>
      <c r="AA10" s="88">
        <v>15</v>
      </c>
      <c r="AB10" s="88">
        <v>24</v>
      </c>
      <c r="AC10" s="88">
        <v>24</v>
      </c>
      <c r="AD10" s="88">
        <v>26</v>
      </c>
      <c r="AE10" s="88">
        <v>10</v>
      </c>
      <c r="AF10" s="88">
        <v>12</v>
      </c>
      <c r="AG10" s="88">
        <v>7</v>
      </c>
      <c r="AH10" s="88">
        <v>6</v>
      </c>
      <c r="AI10" s="88">
        <v>5</v>
      </c>
      <c r="AJ10" s="88">
        <v>4</v>
      </c>
      <c r="AK10" s="89">
        <v>4</v>
      </c>
      <c r="AL10" s="87">
        <v>8</v>
      </c>
      <c r="AM10" s="88">
        <v>12</v>
      </c>
      <c r="AN10" s="88">
        <v>12</v>
      </c>
      <c r="AO10" s="88">
        <v>13</v>
      </c>
      <c r="AP10" s="88">
        <v>14</v>
      </c>
      <c r="AQ10" s="88">
        <v>22</v>
      </c>
      <c r="AR10" s="88">
        <v>13</v>
      </c>
      <c r="AS10" s="88">
        <v>18</v>
      </c>
      <c r="AT10" s="88">
        <v>19</v>
      </c>
      <c r="AU10" s="88">
        <v>18</v>
      </c>
      <c r="AV10" s="88">
        <v>24</v>
      </c>
      <c r="AW10" s="88">
        <v>17</v>
      </c>
      <c r="AX10" s="88">
        <v>15</v>
      </c>
      <c r="AY10" s="88">
        <v>8</v>
      </c>
      <c r="AZ10" s="88">
        <v>3</v>
      </c>
      <c r="BA10" s="88">
        <v>7</v>
      </c>
      <c r="BB10" s="88">
        <v>5</v>
      </c>
      <c r="BC10" s="89">
        <v>3</v>
      </c>
      <c r="BD10" s="88">
        <v>8</v>
      </c>
      <c r="BE10" s="88">
        <v>8</v>
      </c>
      <c r="BF10" s="88">
        <v>13</v>
      </c>
      <c r="BG10" s="88">
        <v>10</v>
      </c>
      <c r="BH10" s="88">
        <v>9</v>
      </c>
      <c r="BI10" s="88">
        <v>23</v>
      </c>
      <c r="BJ10" s="88">
        <v>14</v>
      </c>
      <c r="BK10" s="88">
        <v>14</v>
      </c>
      <c r="BL10" s="88">
        <v>18</v>
      </c>
      <c r="BM10" s="88">
        <v>16</v>
      </c>
      <c r="BN10" s="88">
        <v>26</v>
      </c>
      <c r="BO10" s="88">
        <v>15</v>
      </c>
      <c r="BP10" s="88">
        <v>16</v>
      </c>
      <c r="BQ10" s="88">
        <v>9</v>
      </c>
      <c r="BR10" s="88">
        <v>5</v>
      </c>
      <c r="BS10" s="88">
        <v>5</v>
      </c>
      <c r="BT10" s="88">
        <v>6</v>
      </c>
      <c r="BU10" s="88">
        <v>3</v>
      </c>
      <c r="BV10" s="87">
        <v>7</v>
      </c>
      <c r="BW10" s="88">
        <v>12</v>
      </c>
      <c r="BX10" s="88">
        <v>13</v>
      </c>
      <c r="BY10" s="88">
        <v>9</v>
      </c>
      <c r="BZ10" s="88">
        <v>10</v>
      </c>
      <c r="CA10" s="88">
        <v>17</v>
      </c>
      <c r="CB10" s="88">
        <v>21</v>
      </c>
      <c r="CC10" s="88">
        <v>13</v>
      </c>
      <c r="CD10" s="88">
        <v>15</v>
      </c>
      <c r="CE10" s="88">
        <v>16</v>
      </c>
      <c r="CF10" s="88">
        <v>26</v>
      </c>
      <c r="CG10" s="88">
        <v>21</v>
      </c>
      <c r="CH10" s="88">
        <v>14</v>
      </c>
      <c r="CI10" s="88">
        <v>8</v>
      </c>
      <c r="CJ10" s="88">
        <v>6</v>
      </c>
      <c r="CK10" s="88">
        <v>3</v>
      </c>
      <c r="CL10" s="88">
        <v>7</v>
      </c>
      <c r="CM10" s="89">
        <v>2</v>
      </c>
      <c r="CN10" s="88">
        <v>8</v>
      </c>
      <c r="CO10" s="88">
        <v>11</v>
      </c>
      <c r="CP10" s="88">
        <v>10</v>
      </c>
      <c r="CQ10" s="88">
        <v>8</v>
      </c>
      <c r="CR10" s="88">
        <v>13</v>
      </c>
      <c r="CS10" s="88">
        <v>16</v>
      </c>
      <c r="CT10" s="88">
        <v>18</v>
      </c>
      <c r="CU10" s="88">
        <v>11</v>
      </c>
      <c r="CV10" s="88">
        <v>15</v>
      </c>
      <c r="CW10" s="88">
        <v>21</v>
      </c>
      <c r="CX10" s="88">
        <v>22</v>
      </c>
      <c r="CY10" s="88">
        <v>23</v>
      </c>
      <c r="CZ10" s="88">
        <v>15</v>
      </c>
      <c r="DA10" s="88">
        <v>8</v>
      </c>
      <c r="DB10" s="88">
        <v>6</v>
      </c>
      <c r="DC10" s="88">
        <v>4</v>
      </c>
      <c r="DD10" s="88">
        <v>5</v>
      </c>
      <c r="DE10" s="88">
        <v>2</v>
      </c>
      <c r="DF10" s="87">
        <v>12</v>
      </c>
      <c r="DG10" s="88">
        <v>7</v>
      </c>
      <c r="DH10" s="88">
        <v>11</v>
      </c>
      <c r="DI10" s="88">
        <v>8</v>
      </c>
      <c r="DJ10" s="88">
        <v>13</v>
      </c>
      <c r="DK10" s="88">
        <v>17</v>
      </c>
      <c r="DL10" s="88">
        <v>14</v>
      </c>
      <c r="DM10" s="88">
        <v>12</v>
      </c>
      <c r="DN10" s="88">
        <v>17</v>
      </c>
      <c r="DO10" s="88">
        <v>20</v>
      </c>
      <c r="DP10" s="88">
        <v>21</v>
      </c>
      <c r="DQ10" s="88">
        <v>25</v>
      </c>
      <c r="DR10" s="88">
        <v>12</v>
      </c>
      <c r="DS10" s="88">
        <v>11</v>
      </c>
      <c r="DT10" s="88">
        <v>8</v>
      </c>
      <c r="DU10" s="88">
        <v>5</v>
      </c>
      <c r="DV10" s="88">
        <v>3</v>
      </c>
      <c r="DW10" s="89">
        <v>3</v>
      </c>
      <c r="DX10" s="88">
        <v>15</v>
      </c>
      <c r="DY10" s="88">
        <v>8</v>
      </c>
      <c r="DZ10" s="88">
        <v>8</v>
      </c>
      <c r="EA10" s="88">
        <v>10</v>
      </c>
      <c r="EB10" s="88">
        <v>12</v>
      </c>
      <c r="EC10" s="88">
        <v>14</v>
      </c>
      <c r="ED10" s="88">
        <v>17</v>
      </c>
      <c r="EE10" s="88">
        <v>15</v>
      </c>
      <c r="EF10" s="88">
        <v>16</v>
      </c>
      <c r="EG10" s="88">
        <v>17</v>
      </c>
      <c r="EH10" s="88">
        <v>15</v>
      </c>
      <c r="EI10" s="88">
        <v>23</v>
      </c>
      <c r="EJ10" s="88">
        <v>18</v>
      </c>
      <c r="EK10" s="88">
        <v>13</v>
      </c>
      <c r="EL10" s="88">
        <v>8</v>
      </c>
      <c r="EM10" s="88">
        <v>3</v>
      </c>
      <c r="EN10" s="88">
        <v>4</v>
      </c>
      <c r="EO10" s="88">
        <v>3</v>
      </c>
      <c r="EP10" s="87">
        <v>17</v>
      </c>
      <c r="EQ10" s="88">
        <v>9</v>
      </c>
      <c r="ER10" s="88">
        <v>5</v>
      </c>
      <c r="ES10" s="88">
        <v>7</v>
      </c>
      <c r="ET10" s="88">
        <v>10</v>
      </c>
      <c r="EU10" s="88">
        <v>10</v>
      </c>
      <c r="EV10" s="88">
        <v>21</v>
      </c>
      <c r="EW10" s="88">
        <v>15</v>
      </c>
      <c r="EX10" s="88">
        <v>14</v>
      </c>
      <c r="EY10" s="88">
        <v>18</v>
      </c>
      <c r="EZ10" s="88">
        <v>14</v>
      </c>
      <c r="FA10" s="88">
        <v>26</v>
      </c>
      <c r="FB10" s="88">
        <v>16</v>
      </c>
      <c r="FC10" s="88">
        <v>14</v>
      </c>
      <c r="FD10" s="88">
        <v>8</v>
      </c>
      <c r="FE10" s="88">
        <v>5</v>
      </c>
      <c r="FF10" s="88">
        <v>3</v>
      </c>
      <c r="FG10" s="89">
        <v>4</v>
      </c>
      <c r="FH10" s="88">
        <v>18</v>
      </c>
      <c r="FI10" s="88">
        <v>7</v>
      </c>
      <c r="FJ10" s="88">
        <v>8</v>
      </c>
      <c r="FK10" s="88">
        <v>5</v>
      </c>
      <c r="FL10" s="88">
        <v>8</v>
      </c>
      <c r="FM10" s="88">
        <v>12</v>
      </c>
      <c r="FN10" s="88">
        <v>16</v>
      </c>
      <c r="FO10" s="88">
        <v>21</v>
      </c>
      <c r="FP10" s="88">
        <v>12</v>
      </c>
      <c r="FQ10" s="88">
        <v>16</v>
      </c>
      <c r="FR10" s="88">
        <v>15</v>
      </c>
      <c r="FS10" s="88">
        <v>25</v>
      </c>
      <c r="FT10" s="88">
        <v>21</v>
      </c>
      <c r="FU10" s="88">
        <v>13</v>
      </c>
      <c r="FV10" s="88">
        <v>8</v>
      </c>
      <c r="FW10" s="88">
        <v>5</v>
      </c>
      <c r="FX10" s="88">
        <v>2</v>
      </c>
      <c r="FY10" s="88">
        <v>5</v>
      </c>
      <c r="FZ10" s="87">
        <v>16</v>
      </c>
      <c r="GA10" s="88">
        <v>10</v>
      </c>
      <c r="GB10" s="88">
        <v>7</v>
      </c>
      <c r="GC10" s="88">
        <v>7</v>
      </c>
      <c r="GD10" s="88">
        <v>4</v>
      </c>
      <c r="GE10" s="88">
        <v>14</v>
      </c>
      <c r="GF10" s="88">
        <v>16</v>
      </c>
      <c r="GG10" s="88">
        <v>16</v>
      </c>
      <c r="GH10" s="88">
        <v>11</v>
      </c>
      <c r="GI10" s="88">
        <v>17</v>
      </c>
      <c r="GJ10" s="88">
        <v>20</v>
      </c>
      <c r="GK10" s="88">
        <v>21</v>
      </c>
      <c r="GL10" s="88">
        <v>23</v>
      </c>
      <c r="GM10" s="88">
        <v>13</v>
      </c>
      <c r="GN10" s="88">
        <v>8</v>
      </c>
      <c r="GO10" s="88">
        <v>5</v>
      </c>
      <c r="GP10" s="88">
        <v>3</v>
      </c>
      <c r="GQ10" s="89">
        <v>2</v>
      </c>
    </row>
    <row r="11" spans="1:199" x14ac:dyDescent="0.3">
      <c r="A11" s="62" t="s">
        <v>17</v>
      </c>
      <c r="B11" s="87">
        <v>1</v>
      </c>
      <c r="C11" s="88">
        <v>1</v>
      </c>
      <c r="D11" s="88">
        <v>6</v>
      </c>
      <c r="E11" s="88">
        <v>5</v>
      </c>
      <c r="F11" s="88">
        <v>5</v>
      </c>
      <c r="G11" s="88">
        <v>10</v>
      </c>
      <c r="H11" s="88">
        <v>4</v>
      </c>
      <c r="I11" s="88">
        <v>6</v>
      </c>
      <c r="J11" s="88">
        <v>5</v>
      </c>
      <c r="K11" s="88">
        <v>3</v>
      </c>
      <c r="L11" s="88">
        <v>10</v>
      </c>
      <c r="M11" s="88">
        <v>11</v>
      </c>
      <c r="N11" s="88">
        <v>1</v>
      </c>
      <c r="O11" s="88">
        <v>2</v>
      </c>
      <c r="P11" s="88">
        <v>3</v>
      </c>
      <c r="Q11" s="88">
        <v>4</v>
      </c>
      <c r="R11" s="88">
        <v>4</v>
      </c>
      <c r="S11" s="89">
        <v>1</v>
      </c>
      <c r="T11" s="87">
        <v>2</v>
      </c>
      <c r="U11" s="88">
        <v>1</v>
      </c>
      <c r="V11" s="88">
        <v>6</v>
      </c>
      <c r="W11" s="88">
        <v>4</v>
      </c>
      <c r="X11" s="88">
        <v>4</v>
      </c>
      <c r="Y11" s="88">
        <v>10</v>
      </c>
      <c r="Z11" s="88">
        <v>6</v>
      </c>
      <c r="AA11" s="88">
        <v>4</v>
      </c>
      <c r="AB11" s="88">
        <v>4</v>
      </c>
      <c r="AC11" s="88">
        <v>4</v>
      </c>
      <c r="AD11" s="88">
        <v>8</v>
      </c>
      <c r="AE11" s="88">
        <v>9</v>
      </c>
      <c r="AF11" s="88">
        <v>4</v>
      </c>
      <c r="AG11" s="88">
        <v>2</v>
      </c>
      <c r="AH11" s="88">
        <v>3</v>
      </c>
      <c r="AI11" s="88">
        <v>2</v>
      </c>
      <c r="AJ11" s="88">
        <v>4</v>
      </c>
      <c r="AK11" s="89">
        <v>1</v>
      </c>
      <c r="AL11" s="87">
        <v>1</v>
      </c>
      <c r="AM11" s="88">
        <v>2</v>
      </c>
      <c r="AN11" s="88">
        <v>5</v>
      </c>
      <c r="AO11" s="88">
        <v>5</v>
      </c>
      <c r="AP11" s="88">
        <v>4</v>
      </c>
      <c r="AQ11" s="88">
        <v>8</v>
      </c>
      <c r="AR11" s="88">
        <v>8</v>
      </c>
      <c r="AS11" s="88">
        <v>4</v>
      </c>
      <c r="AT11" s="88">
        <v>5</v>
      </c>
      <c r="AU11" s="88">
        <v>4</v>
      </c>
      <c r="AV11" s="88">
        <v>7</v>
      </c>
      <c r="AW11" s="88">
        <v>8</v>
      </c>
      <c r="AX11" s="88">
        <v>7</v>
      </c>
      <c r="AY11" s="88">
        <v>1</v>
      </c>
      <c r="AZ11" s="88">
        <v>4</v>
      </c>
      <c r="BA11" s="88">
        <v>3</v>
      </c>
      <c r="BB11" s="88">
        <v>4</v>
      </c>
      <c r="BC11" s="89">
        <v>0</v>
      </c>
      <c r="BD11" s="88">
        <v>3</v>
      </c>
      <c r="BE11" s="88">
        <v>1</v>
      </c>
      <c r="BF11" s="88">
        <v>3</v>
      </c>
      <c r="BG11" s="88">
        <v>6</v>
      </c>
      <c r="BH11" s="88">
        <v>5</v>
      </c>
      <c r="BI11" s="88">
        <v>5</v>
      </c>
      <c r="BJ11" s="88">
        <v>6</v>
      </c>
      <c r="BK11" s="88">
        <v>2</v>
      </c>
      <c r="BL11" s="88">
        <v>7</v>
      </c>
      <c r="BM11" s="88">
        <v>3</v>
      </c>
      <c r="BN11" s="88">
        <v>7</v>
      </c>
      <c r="BO11" s="88">
        <v>6</v>
      </c>
      <c r="BP11" s="88">
        <v>10</v>
      </c>
      <c r="BQ11" s="88">
        <v>1</v>
      </c>
      <c r="BR11" s="88">
        <v>4</v>
      </c>
      <c r="BS11" s="88">
        <v>2</v>
      </c>
      <c r="BT11" s="88">
        <v>4</v>
      </c>
      <c r="BU11" s="88">
        <v>1</v>
      </c>
      <c r="BV11" s="87">
        <v>2</v>
      </c>
      <c r="BW11" s="88">
        <v>3</v>
      </c>
      <c r="BX11" s="88">
        <v>2</v>
      </c>
      <c r="BY11" s="88">
        <v>5</v>
      </c>
      <c r="BZ11" s="88">
        <v>5</v>
      </c>
      <c r="CA11" s="88">
        <v>5</v>
      </c>
      <c r="CB11" s="88">
        <v>7</v>
      </c>
      <c r="CC11" s="88">
        <v>1</v>
      </c>
      <c r="CD11" s="88">
        <v>7</v>
      </c>
      <c r="CE11" s="88">
        <v>3</v>
      </c>
      <c r="CF11" s="88">
        <v>7</v>
      </c>
      <c r="CG11" s="88">
        <v>4</v>
      </c>
      <c r="CH11" s="88">
        <v>12</v>
      </c>
      <c r="CI11" s="88">
        <v>1</v>
      </c>
      <c r="CJ11" s="88">
        <v>3</v>
      </c>
      <c r="CK11" s="88">
        <v>3</v>
      </c>
      <c r="CL11" s="88">
        <v>4</v>
      </c>
      <c r="CM11" s="89">
        <v>1</v>
      </c>
      <c r="CN11" s="88">
        <v>3</v>
      </c>
      <c r="CO11" s="88">
        <v>2</v>
      </c>
      <c r="CP11" s="88">
        <v>1</v>
      </c>
      <c r="CQ11" s="88">
        <v>6</v>
      </c>
      <c r="CR11" s="88">
        <v>5</v>
      </c>
      <c r="CS11" s="88">
        <v>3</v>
      </c>
      <c r="CT11" s="88">
        <v>9</v>
      </c>
      <c r="CU11" s="88">
        <v>1</v>
      </c>
      <c r="CV11" s="88">
        <v>4</v>
      </c>
      <c r="CW11" s="88">
        <v>5</v>
      </c>
      <c r="CX11" s="88">
        <v>3</v>
      </c>
      <c r="CY11" s="88">
        <v>8</v>
      </c>
      <c r="CZ11" s="88">
        <v>11</v>
      </c>
      <c r="DA11" s="88">
        <v>1</v>
      </c>
      <c r="DB11" s="88">
        <v>2</v>
      </c>
      <c r="DC11" s="88">
        <v>5</v>
      </c>
      <c r="DD11" s="88">
        <v>4</v>
      </c>
      <c r="DE11" s="88">
        <v>1</v>
      </c>
      <c r="DF11" s="87">
        <v>1</v>
      </c>
      <c r="DG11" s="88">
        <v>5</v>
      </c>
      <c r="DH11" s="88">
        <v>1</v>
      </c>
      <c r="DI11" s="88">
        <v>6</v>
      </c>
      <c r="DJ11" s="88">
        <v>5</v>
      </c>
      <c r="DK11" s="88">
        <v>2</v>
      </c>
      <c r="DL11" s="88">
        <v>9</v>
      </c>
      <c r="DM11" s="88">
        <v>3</v>
      </c>
      <c r="DN11" s="88">
        <v>3</v>
      </c>
      <c r="DO11" s="88">
        <v>5</v>
      </c>
      <c r="DP11" s="88">
        <v>4</v>
      </c>
      <c r="DQ11" s="88">
        <v>8</v>
      </c>
      <c r="DR11" s="88">
        <v>9</v>
      </c>
      <c r="DS11" s="88">
        <v>4</v>
      </c>
      <c r="DT11" s="88">
        <v>2</v>
      </c>
      <c r="DU11" s="88">
        <v>4</v>
      </c>
      <c r="DV11" s="88">
        <v>2</v>
      </c>
      <c r="DW11" s="89">
        <v>2</v>
      </c>
      <c r="DX11" s="88">
        <v>0</v>
      </c>
      <c r="DY11" s="88">
        <v>4</v>
      </c>
      <c r="DZ11" s="88">
        <v>2</v>
      </c>
      <c r="EA11" s="88">
        <v>5</v>
      </c>
      <c r="EB11" s="88">
        <v>6</v>
      </c>
      <c r="EC11" s="88">
        <v>4</v>
      </c>
      <c r="ED11" s="88">
        <v>7</v>
      </c>
      <c r="EE11" s="88">
        <v>4</v>
      </c>
      <c r="EF11" s="88">
        <v>4</v>
      </c>
      <c r="EG11" s="88">
        <v>5</v>
      </c>
      <c r="EH11" s="88">
        <v>4</v>
      </c>
      <c r="EI11" s="88">
        <v>6</v>
      </c>
      <c r="EJ11" s="88">
        <v>8</v>
      </c>
      <c r="EK11" s="88">
        <v>8</v>
      </c>
      <c r="EL11" s="88">
        <v>1</v>
      </c>
      <c r="EM11" s="88">
        <v>3</v>
      </c>
      <c r="EN11" s="88">
        <v>2</v>
      </c>
      <c r="EO11" s="88">
        <v>3</v>
      </c>
      <c r="EP11" s="87">
        <v>1</v>
      </c>
      <c r="EQ11" s="88">
        <v>4</v>
      </c>
      <c r="ER11" s="88">
        <v>2</v>
      </c>
      <c r="ES11" s="88">
        <v>2</v>
      </c>
      <c r="ET11" s="88">
        <v>5</v>
      </c>
      <c r="EU11" s="88">
        <v>6</v>
      </c>
      <c r="EV11" s="88">
        <v>3</v>
      </c>
      <c r="EW11" s="88">
        <v>7</v>
      </c>
      <c r="EX11" s="88">
        <v>2</v>
      </c>
      <c r="EY11" s="88">
        <v>7</v>
      </c>
      <c r="EZ11" s="88">
        <v>3</v>
      </c>
      <c r="FA11" s="88">
        <v>6</v>
      </c>
      <c r="FB11" s="88">
        <v>7</v>
      </c>
      <c r="FC11" s="88">
        <v>9</v>
      </c>
      <c r="FD11" s="88">
        <v>1</v>
      </c>
      <c r="FE11" s="88">
        <v>3</v>
      </c>
      <c r="FF11" s="88">
        <v>1</v>
      </c>
      <c r="FG11" s="89">
        <v>3</v>
      </c>
      <c r="FH11" s="88">
        <v>1</v>
      </c>
      <c r="FI11" s="88">
        <v>3</v>
      </c>
      <c r="FJ11" s="88">
        <v>3</v>
      </c>
      <c r="FK11" s="88">
        <v>2</v>
      </c>
      <c r="FL11" s="88">
        <v>4</v>
      </c>
      <c r="FM11" s="88">
        <v>5</v>
      </c>
      <c r="FN11" s="88">
        <v>4</v>
      </c>
      <c r="FO11" s="88">
        <v>6</v>
      </c>
      <c r="FP11" s="88">
        <v>1</v>
      </c>
      <c r="FQ11" s="88">
        <v>7</v>
      </c>
      <c r="FR11" s="88">
        <v>3</v>
      </c>
      <c r="FS11" s="88">
        <v>6</v>
      </c>
      <c r="FT11" s="88">
        <v>4</v>
      </c>
      <c r="FU11" s="88">
        <v>12</v>
      </c>
      <c r="FV11" s="88">
        <v>1</v>
      </c>
      <c r="FW11" s="88">
        <v>2</v>
      </c>
      <c r="FX11" s="88">
        <v>2</v>
      </c>
      <c r="FY11" s="88">
        <v>2</v>
      </c>
      <c r="FZ11" s="87">
        <v>2</v>
      </c>
      <c r="GA11" s="88">
        <v>3</v>
      </c>
      <c r="GB11" s="88">
        <v>2</v>
      </c>
      <c r="GC11" s="88">
        <v>1</v>
      </c>
      <c r="GD11" s="88">
        <v>7</v>
      </c>
      <c r="GE11" s="88">
        <v>6</v>
      </c>
      <c r="GF11" s="88">
        <v>5</v>
      </c>
      <c r="GG11" s="88">
        <v>6</v>
      </c>
      <c r="GH11" s="88">
        <v>6</v>
      </c>
      <c r="GI11" s="88">
        <v>4</v>
      </c>
      <c r="GJ11" s="88">
        <v>7</v>
      </c>
      <c r="GK11" s="88">
        <v>4</v>
      </c>
      <c r="GL11" s="88">
        <v>7</v>
      </c>
      <c r="GM11" s="88">
        <v>13</v>
      </c>
      <c r="GN11" s="88">
        <v>1</v>
      </c>
      <c r="GO11" s="88">
        <v>2</v>
      </c>
      <c r="GP11" s="88">
        <v>3</v>
      </c>
      <c r="GQ11" s="89">
        <v>2</v>
      </c>
    </row>
    <row r="12" spans="1:199" x14ac:dyDescent="0.3">
      <c r="A12" s="62" t="s">
        <v>18</v>
      </c>
      <c r="B12" s="87">
        <v>31</v>
      </c>
      <c r="C12" s="88">
        <v>23</v>
      </c>
      <c r="D12" s="88">
        <v>24</v>
      </c>
      <c r="E12" s="88">
        <v>38</v>
      </c>
      <c r="F12" s="88">
        <v>47</v>
      </c>
      <c r="G12" s="88">
        <v>41</v>
      </c>
      <c r="H12" s="88">
        <v>41</v>
      </c>
      <c r="I12" s="88">
        <v>27</v>
      </c>
      <c r="J12" s="88">
        <v>49</v>
      </c>
      <c r="K12" s="88">
        <v>60</v>
      </c>
      <c r="L12" s="88">
        <v>47</v>
      </c>
      <c r="M12" s="88">
        <v>38</v>
      </c>
      <c r="N12" s="88">
        <v>22</v>
      </c>
      <c r="O12" s="88">
        <v>28</v>
      </c>
      <c r="P12" s="88">
        <v>16</v>
      </c>
      <c r="Q12" s="88">
        <v>14</v>
      </c>
      <c r="R12" s="88">
        <v>9</v>
      </c>
      <c r="S12" s="89">
        <v>2</v>
      </c>
      <c r="T12" s="87">
        <v>30</v>
      </c>
      <c r="U12" s="88">
        <v>21</v>
      </c>
      <c r="V12" s="88">
        <v>27</v>
      </c>
      <c r="W12" s="88">
        <v>34</v>
      </c>
      <c r="X12" s="88">
        <v>46</v>
      </c>
      <c r="Y12" s="88">
        <v>40</v>
      </c>
      <c r="Z12" s="88">
        <v>47</v>
      </c>
      <c r="AA12" s="88">
        <v>26</v>
      </c>
      <c r="AB12" s="88">
        <v>40</v>
      </c>
      <c r="AC12" s="88">
        <v>69</v>
      </c>
      <c r="AD12" s="88">
        <v>41</v>
      </c>
      <c r="AE12" s="88">
        <v>44</v>
      </c>
      <c r="AF12" s="88">
        <v>24</v>
      </c>
      <c r="AG12" s="88">
        <v>25</v>
      </c>
      <c r="AH12" s="88">
        <v>20</v>
      </c>
      <c r="AI12" s="88">
        <v>16</v>
      </c>
      <c r="AJ12" s="88">
        <v>7</v>
      </c>
      <c r="AK12" s="89">
        <v>4</v>
      </c>
      <c r="AL12" s="87">
        <v>31</v>
      </c>
      <c r="AM12" s="88">
        <v>21</v>
      </c>
      <c r="AN12" s="88">
        <v>22</v>
      </c>
      <c r="AO12" s="88">
        <v>36</v>
      </c>
      <c r="AP12" s="88">
        <v>46</v>
      </c>
      <c r="AQ12" s="88">
        <v>43</v>
      </c>
      <c r="AR12" s="88">
        <v>40</v>
      </c>
      <c r="AS12" s="88">
        <v>34</v>
      </c>
      <c r="AT12" s="88">
        <v>37</v>
      </c>
      <c r="AU12" s="88">
        <v>73</v>
      </c>
      <c r="AV12" s="88">
        <v>45</v>
      </c>
      <c r="AW12" s="88">
        <v>44</v>
      </c>
      <c r="AX12" s="88">
        <v>27</v>
      </c>
      <c r="AY12" s="88">
        <v>24</v>
      </c>
      <c r="AZ12" s="88">
        <v>21</v>
      </c>
      <c r="BA12" s="88">
        <v>14</v>
      </c>
      <c r="BB12" s="88">
        <v>6</v>
      </c>
      <c r="BC12" s="89">
        <v>4</v>
      </c>
      <c r="BD12" s="88">
        <v>33</v>
      </c>
      <c r="BE12" s="88">
        <v>24</v>
      </c>
      <c r="BF12" s="88">
        <v>21</v>
      </c>
      <c r="BG12" s="88">
        <v>33</v>
      </c>
      <c r="BH12" s="88">
        <v>43</v>
      </c>
      <c r="BI12" s="88">
        <v>43</v>
      </c>
      <c r="BJ12" s="88">
        <v>44</v>
      </c>
      <c r="BK12" s="88">
        <v>36</v>
      </c>
      <c r="BL12" s="88">
        <v>37</v>
      </c>
      <c r="BM12" s="88">
        <v>70</v>
      </c>
      <c r="BN12" s="88">
        <v>50</v>
      </c>
      <c r="BO12" s="88">
        <v>45</v>
      </c>
      <c r="BP12" s="88">
        <v>35</v>
      </c>
      <c r="BQ12" s="88">
        <v>18</v>
      </c>
      <c r="BR12" s="88">
        <v>25</v>
      </c>
      <c r="BS12" s="88">
        <v>13</v>
      </c>
      <c r="BT12" s="88">
        <v>10</v>
      </c>
      <c r="BU12" s="88">
        <v>4</v>
      </c>
      <c r="BV12" s="87">
        <v>30</v>
      </c>
      <c r="BW12" s="88">
        <v>27</v>
      </c>
      <c r="BX12" s="88">
        <v>20</v>
      </c>
      <c r="BY12" s="88">
        <v>29</v>
      </c>
      <c r="BZ12" s="88">
        <v>35</v>
      </c>
      <c r="CA12" s="88">
        <v>39</v>
      </c>
      <c r="CB12" s="88">
        <v>38</v>
      </c>
      <c r="CC12" s="88">
        <v>44</v>
      </c>
      <c r="CD12" s="88">
        <v>29</v>
      </c>
      <c r="CE12" s="88">
        <v>60</v>
      </c>
      <c r="CF12" s="88">
        <v>61</v>
      </c>
      <c r="CG12" s="88">
        <v>41</v>
      </c>
      <c r="CH12" s="88">
        <v>42</v>
      </c>
      <c r="CI12" s="88">
        <v>18</v>
      </c>
      <c r="CJ12" s="88">
        <v>24</v>
      </c>
      <c r="CK12" s="88">
        <v>13</v>
      </c>
      <c r="CL12" s="88">
        <v>11</v>
      </c>
      <c r="CM12" s="89">
        <v>3</v>
      </c>
      <c r="CN12" s="88">
        <v>25</v>
      </c>
      <c r="CO12" s="88">
        <v>30</v>
      </c>
      <c r="CP12" s="88">
        <v>21</v>
      </c>
      <c r="CQ12" s="88">
        <v>26</v>
      </c>
      <c r="CR12" s="88">
        <v>34</v>
      </c>
      <c r="CS12" s="88">
        <v>39</v>
      </c>
      <c r="CT12" s="88">
        <v>37</v>
      </c>
      <c r="CU12" s="88">
        <v>35</v>
      </c>
      <c r="CV12" s="88">
        <v>33</v>
      </c>
      <c r="CW12" s="88">
        <v>52</v>
      </c>
      <c r="CX12" s="88">
        <v>64</v>
      </c>
      <c r="CY12" s="88">
        <v>49</v>
      </c>
      <c r="CZ12" s="88">
        <v>38</v>
      </c>
      <c r="DA12" s="88">
        <v>20</v>
      </c>
      <c r="DB12" s="88">
        <v>25</v>
      </c>
      <c r="DC12" s="88">
        <v>13</v>
      </c>
      <c r="DD12" s="88">
        <v>11</v>
      </c>
      <c r="DE12" s="88">
        <v>4</v>
      </c>
      <c r="DF12" s="87">
        <v>20</v>
      </c>
      <c r="DG12" s="88">
        <v>30</v>
      </c>
      <c r="DH12" s="88">
        <v>21</v>
      </c>
      <c r="DI12" s="88">
        <v>29</v>
      </c>
      <c r="DJ12" s="88">
        <v>28</v>
      </c>
      <c r="DK12" s="88">
        <v>39</v>
      </c>
      <c r="DL12" s="88">
        <v>33</v>
      </c>
      <c r="DM12" s="88">
        <v>41</v>
      </c>
      <c r="DN12" s="88">
        <v>30</v>
      </c>
      <c r="DO12" s="88">
        <v>43</v>
      </c>
      <c r="DP12" s="88">
        <v>74</v>
      </c>
      <c r="DQ12" s="88">
        <v>42</v>
      </c>
      <c r="DR12" s="88">
        <v>43</v>
      </c>
      <c r="DS12" s="88">
        <v>24</v>
      </c>
      <c r="DT12" s="88">
        <v>19</v>
      </c>
      <c r="DU12" s="88">
        <v>16</v>
      </c>
      <c r="DV12" s="88">
        <v>16</v>
      </c>
      <c r="DW12" s="89">
        <v>4</v>
      </c>
      <c r="DX12" s="88">
        <v>25</v>
      </c>
      <c r="DY12" s="88">
        <v>29</v>
      </c>
      <c r="DZ12" s="88">
        <v>24</v>
      </c>
      <c r="EA12" s="88">
        <v>20</v>
      </c>
      <c r="EB12" s="88">
        <v>30</v>
      </c>
      <c r="EC12" s="88">
        <v>39</v>
      </c>
      <c r="ED12" s="88">
        <v>40</v>
      </c>
      <c r="EE12" s="88">
        <v>41</v>
      </c>
      <c r="EF12" s="88">
        <v>32</v>
      </c>
      <c r="EG12" s="88">
        <v>35</v>
      </c>
      <c r="EH12" s="88">
        <v>78</v>
      </c>
      <c r="EI12" s="88">
        <v>42</v>
      </c>
      <c r="EJ12" s="88">
        <v>43</v>
      </c>
      <c r="EK12" s="88">
        <v>22</v>
      </c>
      <c r="EL12" s="88">
        <v>22</v>
      </c>
      <c r="EM12" s="88">
        <v>16</v>
      </c>
      <c r="EN12" s="88">
        <v>13</v>
      </c>
      <c r="EO12" s="88">
        <v>8</v>
      </c>
      <c r="EP12" s="87">
        <v>24</v>
      </c>
      <c r="EQ12" s="88">
        <v>29</v>
      </c>
      <c r="ER12" s="88">
        <v>25</v>
      </c>
      <c r="ES12" s="88">
        <v>20</v>
      </c>
      <c r="ET12" s="88">
        <v>32</v>
      </c>
      <c r="EU12" s="88">
        <v>33</v>
      </c>
      <c r="EV12" s="88">
        <v>37</v>
      </c>
      <c r="EW12" s="88">
        <v>41</v>
      </c>
      <c r="EX12" s="88">
        <v>36</v>
      </c>
      <c r="EY12" s="88">
        <v>36</v>
      </c>
      <c r="EZ12" s="88">
        <v>68</v>
      </c>
      <c r="FA12" s="88">
        <v>50</v>
      </c>
      <c r="FB12" s="88">
        <v>41</v>
      </c>
      <c r="FC12" s="88">
        <v>26</v>
      </c>
      <c r="FD12" s="88">
        <v>16</v>
      </c>
      <c r="FE12" s="88">
        <v>21</v>
      </c>
      <c r="FF12" s="88">
        <v>9</v>
      </c>
      <c r="FG12" s="89">
        <v>9</v>
      </c>
      <c r="FH12" s="88">
        <v>23</v>
      </c>
      <c r="FI12" s="88">
        <v>30</v>
      </c>
      <c r="FJ12" s="88">
        <v>31</v>
      </c>
      <c r="FK12" s="88">
        <v>18</v>
      </c>
      <c r="FL12" s="88">
        <v>31</v>
      </c>
      <c r="FM12" s="88">
        <v>38</v>
      </c>
      <c r="FN12" s="88">
        <v>34</v>
      </c>
      <c r="FO12" s="88">
        <v>35</v>
      </c>
      <c r="FP12" s="88">
        <v>40</v>
      </c>
      <c r="FQ12" s="88">
        <v>29</v>
      </c>
      <c r="FR12" s="88">
        <v>55</v>
      </c>
      <c r="FS12" s="88">
        <v>65</v>
      </c>
      <c r="FT12" s="88">
        <v>37</v>
      </c>
      <c r="FU12" s="88">
        <v>33</v>
      </c>
      <c r="FV12" s="88">
        <v>18</v>
      </c>
      <c r="FW12" s="88">
        <v>19</v>
      </c>
      <c r="FX12" s="88">
        <v>7</v>
      </c>
      <c r="FY12" s="88">
        <v>10</v>
      </c>
      <c r="FZ12" s="87">
        <v>15</v>
      </c>
      <c r="GA12" s="88">
        <v>26</v>
      </c>
      <c r="GB12" s="88">
        <v>37</v>
      </c>
      <c r="GC12" s="88">
        <v>19</v>
      </c>
      <c r="GD12" s="88">
        <v>25</v>
      </c>
      <c r="GE12" s="88">
        <v>37</v>
      </c>
      <c r="GF12" s="88">
        <v>40</v>
      </c>
      <c r="GG12" s="88">
        <v>35</v>
      </c>
      <c r="GH12" s="88">
        <v>34</v>
      </c>
      <c r="GI12" s="88">
        <v>36</v>
      </c>
      <c r="GJ12" s="88">
        <v>48</v>
      </c>
      <c r="GK12" s="88">
        <v>64</v>
      </c>
      <c r="GL12" s="88">
        <v>46</v>
      </c>
      <c r="GM12" s="88">
        <v>33</v>
      </c>
      <c r="GN12" s="88">
        <v>18</v>
      </c>
      <c r="GO12" s="88">
        <v>20</v>
      </c>
      <c r="GP12" s="88">
        <v>7</v>
      </c>
      <c r="GQ12" s="89">
        <v>11</v>
      </c>
    </row>
    <row r="13" spans="1:199" x14ac:dyDescent="0.3">
      <c r="A13" s="62" t="s">
        <v>19</v>
      </c>
      <c r="B13" s="87">
        <v>7</v>
      </c>
      <c r="C13" s="88">
        <v>5</v>
      </c>
      <c r="D13" s="88">
        <v>10</v>
      </c>
      <c r="E13" s="88">
        <v>10</v>
      </c>
      <c r="F13" s="88">
        <v>10</v>
      </c>
      <c r="G13" s="88">
        <v>9</v>
      </c>
      <c r="H13" s="88">
        <v>10</v>
      </c>
      <c r="I13" s="88">
        <v>12</v>
      </c>
      <c r="J13" s="88">
        <v>18</v>
      </c>
      <c r="K13" s="88">
        <v>11</v>
      </c>
      <c r="L13" s="88">
        <v>10</v>
      </c>
      <c r="M13" s="88">
        <v>7</v>
      </c>
      <c r="N13" s="88">
        <v>10</v>
      </c>
      <c r="O13" s="88">
        <v>8</v>
      </c>
      <c r="P13" s="88">
        <v>6</v>
      </c>
      <c r="Q13" s="88">
        <v>10</v>
      </c>
      <c r="R13" s="88">
        <v>1</v>
      </c>
      <c r="S13" s="89">
        <v>1</v>
      </c>
      <c r="T13" s="87">
        <v>8</v>
      </c>
      <c r="U13" s="88">
        <v>5</v>
      </c>
      <c r="V13" s="88">
        <v>7</v>
      </c>
      <c r="W13" s="88">
        <v>10</v>
      </c>
      <c r="X13" s="88">
        <v>8</v>
      </c>
      <c r="Y13" s="88">
        <v>9</v>
      </c>
      <c r="Z13" s="88">
        <v>9</v>
      </c>
      <c r="AA13" s="88">
        <v>11</v>
      </c>
      <c r="AB13" s="88">
        <v>15</v>
      </c>
      <c r="AC13" s="88">
        <v>12</v>
      </c>
      <c r="AD13" s="88">
        <v>12</v>
      </c>
      <c r="AE13" s="88">
        <v>6</v>
      </c>
      <c r="AF13" s="88">
        <v>9</v>
      </c>
      <c r="AG13" s="88">
        <v>9</v>
      </c>
      <c r="AH13" s="88">
        <v>5</v>
      </c>
      <c r="AI13" s="88">
        <v>7</v>
      </c>
      <c r="AJ13" s="88">
        <v>1</v>
      </c>
      <c r="AK13" s="89">
        <v>1</v>
      </c>
      <c r="AL13" s="87">
        <v>9</v>
      </c>
      <c r="AM13" s="88">
        <v>3</v>
      </c>
      <c r="AN13" s="88">
        <v>7</v>
      </c>
      <c r="AO13" s="88">
        <v>12</v>
      </c>
      <c r="AP13" s="88">
        <v>7</v>
      </c>
      <c r="AQ13" s="88">
        <v>12</v>
      </c>
      <c r="AR13" s="88">
        <v>7</v>
      </c>
      <c r="AS13" s="88">
        <v>7</v>
      </c>
      <c r="AT13" s="88">
        <v>16</v>
      </c>
      <c r="AU13" s="88">
        <v>13</v>
      </c>
      <c r="AV13" s="88">
        <v>10</v>
      </c>
      <c r="AW13" s="88">
        <v>10</v>
      </c>
      <c r="AX13" s="88">
        <v>7</v>
      </c>
      <c r="AY13" s="88">
        <v>11</v>
      </c>
      <c r="AZ13" s="88">
        <v>2</v>
      </c>
      <c r="BA13" s="88">
        <v>9</v>
      </c>
      <c r="BB13" s="88">
        <v>2</v>
      </c>
      <c r="BC13" s="89">
        <v>0</v>
      </c>
      <c r="BD13" s="88">
        <v>7</v>
      </c>
      <c r="BE13" s="88">
        <v>9</v>
      </c>
      <c r="BF13" s="88">
        <v>7</v>
      </c>
      <c r="BG13" s="88">
        <v>13</v>
      </c>
      <c r="BH13" s="88">
        <v>9</v>
      </c>
      <c r="BI13" s="88">
        <v>8</v>
      </c>
      <c r="BJ13" s="88">
        <v>14</v>
      </c>
      <c r="BK13" s="88">
        <v>6</v>
      </c>
      <c r="BL13" s="88">
        <v>19</v>
      </c>
      <c r="BM13" s="88">
        <v>12</v>
      </c>
      <c r="BN13" s="88">
        <v>10</v>
      </c>
      <c r="BO13" s="88">
        <v>9</v>
      </c>
      <c r="BP13" s="88">
        <v>7</v>
      </c>
      <c r="BQ13" s="88">
        <v>8</v>
      </c>
      <c r="BR13" s="88">
        <v>5</v>
      </c>
      <c r="BS13" s="88">
        <v>8</v>
      </c>
      <c r="BT13" s="88">
        <v>3</v>
      </c>
      <c r="BU13" s="88">
        <v>0</v>
      </c>
      <c r="BV13" s="87">
        <v>5</v>
      </c>
      <c r="BW13" s="88">
        <v>8</v>
      </c>
      <c r="BX13" s="88">
        <v>8</v>
      </c>
      <c r="BY13" s="88">
        <v>10</v>
      </c>
      <c r="BZ13" s="88">
        <v>8</v>
      </c>
      <c r="CA13" s="88">
        <v>9</v>
      </c>
      <c r="CB13" s="88">
        <v>11</v>
      </c>
      <c r="CC13" s="88">
        <v>8</v>
      </c>
      <c r="CD13" s="88">
        <v>17</v>
      </c>
      <c r="CE13" s="88">
        <v>12</v>
      </c>
      <c r="CF13" s="88">
        <v>11</v>
      </c>
      <c r="CG13" s="88">
        <v>7</v>
      </c>
      <c r="CH13" s="88">
        <v>11</v>
      </c>
      <c r="CI13" s="88">
        <v>7</v>
      </c>
      <c r="CJ13" s="88">
        <v>5</v>
      </c>
      <c r="CK13" s="88">
        <v>6</v>
      </c>
      <c r="CL13" s="88">
        <v>5</v>
      </c>
      <c r="CM13" s="89">
        <v>0</v>
      </c>
      <c r="CN13" s="88">
        <v>6</v>
      </c>
      <c r="CO13" s="88">
        <v>7</v>
      </c>
      <c r="CP13" s="88">
        <v>6</v>
      </c>
      <c r="CQ13" s="88">
        <v>10</v>
      </c>
      <c r="CR13" s="88">
        <v>11</v>
      </c>
      <c r="CS13" s="88">
        <v>8</v>
      </c>
      <c r="CT13" s="88">
        <v>7</v>
      </c>
      <c r="CU13" s="88">
        <v>10</v>
      </c>
      <c r="CV13" s="88">
        <v>12</v>
      </c>
      <c r="CW13" s="88">
        <v>16</v>
      </c>
      <c r="CX13" s="88">
        <v>12</v>
      </c>
      <c r="CY13" s="88">
        <v>8</v>
      </c>
      <c r="CZ13" s="88">
        <v>7</v>
      </c>
      <c r="DA13" s="88">
        <v>9</v>
      </c>
      <c r="DB13" s="88">
        <v>6</v>
      </c>
      <c r="DC13" s="88">
        <v>4</v>
      </c>
      <c r="DD13" s="88">
        <v>5</v>
      </c>
      <c r="DE13" s="88">
        <v>0</v>
      </c>
      <c r="DF13" s="87">
        <v>3</v>
      </c>
      <c r="DG13" s="88">
        <v>7</v>
      </c>
      <c r="DH13" s="88">
        <v>4</v>
      </c>
      <c r="DI13" s="88">
        <v>9</v>
      </c>
      <c r="DJ13" s="88">
        <v>11</v>
      </c>
      <c r="DK13" s="88">
        <v>6</v>
      </c>
      <c r="DL13" s="88">
        <v>10</v>
      </c>
      <c r="DM13" s="88">
        <v>7</v>
      </c>
      <c r="DN13" s="88">
        <v>9</v>
      </c>
      <c r="DO13" s="88">
        <v>18</v>
      </c>
      <c r="DP13" s="88">
        <v>10</v>
      </c>
      <c r="DQ13" s="88">
        <v>11</v>
      </c>
      <c r="DR13" s="88">
        <v>5</v>
      </c>
      <c r="DS13" s="88">
        <v>9</v>
      </c>
      <c r="DT13" s="88">
        <v>7</v>
      </c>
      <c r="DU13" s="88">
        <v>4</v>
      </c>
      <c r="DV13" s="88">
        <v>5</v>
      </c>
      <c r="DW13" s="89">
        <v>0</v>
      </c>
      <c r="DX13" s="88">
        <v>3</v>
      </c>
      <c r="DY13" s="88">
        <v>9</v>
      </c>
      <c r="DZ13" s="88">
        <v>3</v>
      </c>
      <c r="EA13" s="88">
        <v>7</v>
      </c>
      <c r="EB13" s="88">
        <v>11</v>
      </c>
      <c r="EC13" s="88">
        <v>6</v>
      </c>
      <c r="ED13" s="88">
        <v>9</v>
      </c>
      <c r="EE13" s="88">
        <v>6</v>
      </c>
      <c r="EF13" s="88">
        <v>7</v>
      </c>
      <c r="EG13" s="88">
        <v>19</v>
      </c>
      <c r="EH13" s="88">
        <v>14</v>
      </c>
      <c r="EI13" s="88">
        <v>10</v>
      </c>
      <c r="EJ13" s="88">
        <v>9</v>
      </c>
      <c r="EK13" s="88">
        <v>7</v>
      </c>
      <c r="EL13" s="88">
        <v>9</v>
      </c>
      <c r="EM13" s="88">
        <v>1</v>
      </c>
      <c r="EN13" s="88">
        <v>8</v>
      </c>
      <c r="EO13" s="88">
        <v>0</v>
      </c>
      <c r="EP13" s="87">
        <v>3</v>
      </c>
      <c r="EQ13" s="88">
        <v>5</v>
      </c>
      <c r="ER13" s="88">
        <v>9</v>
      </c>
      <c r="ES13" s="88">
        <v>5</v>
      </c>
      <c r="ET13" s="88">
        <v>12</v>
      </c>
      <c r="EU13" s="88">
        <v>7</v>
      </c>
      <c r="EV13" s="88">
        <v>6</v>
      </c>
      <c r="EW13" s="88">
        <v>10</v>
      </c>
      <c r="EX13" s="88">
        <v>6</v>
      </c>
      <c r="EY13" s="88">
        <v>18</v>
      </c>
      <c r="EZ13" s="88">
        <v>13</v>
      </c>
      <c r="FA13" s="88">
        <v>12</v>
      </c>
      <c r="FB13" s="88">
        <v>9</v>
      </c>
      <c r="FC13" s="88">
        <v>6</v>
      </c>
      <c r="FD13" s="88">
        <v>7</v>
      </c>
      <c r="FE13" s="88">
        <v>4</v>
      </c>
      <c r="FF13" s="88">
        <v>7</v>
      </c>
      <c r="FG13" s="89">
        <v>1</v>
      </c>
      <c r="FH13" s="88">
        <v>8</v>
      </c>
      <c r="FI13" s="88">
        <v>6</v>
      </c>
      <c r="FJ13" s="88">
        <v>8</v>
      </c>
      <c r="FK13" s="88">
        <v>7</v>
      </c>
      <c r="FL13" s="88">
        <v>11</v>
      </c>
      <c r="FM13" s="88">
        <v>7</v>
      </c>
      <c r="FN13" s="88">
        <v>7</v>
      </c>
      <c r="FO13" s="88">
        <v>9</v>
      </c>
      <c r="FP13" s="88">
        <v>7</v>
      </c>
      <c r="FQ13" s="88">
        <v>17</v>
      </c>
      <c r="FR13" s="88">
        <v>16</v>
      </c>
      <c r="FS13" s="88">
        <v>11</v>
      </c>
      <c r="FT13" s="88">
        <v>7</v>
      </c>
      <c r="FU13" s="88">
        <v>10</v>
      </c>
      <c r="FV13" s="88">
        <v>6</v>
      </c>
      <c r="FW13" s="88">
        <v>5</v>
      </c>
      <c r="FX13" s="88">
        <v>4</v>
      </c>
      <c r="FY13" s="88">
        <v>2</v>
      </c>
      <c r="FZ13" s="87">
        <v>6</v>
      </c>
      <c r="GA13" s="88">
        <v>6</v>
      </c>
      <c r="GB13" s="88">
        <v>7</v>
      </c>
      <c r="GC13" s="88">
        <v>5</v>
      </c>
      <c r="GD13" s="88">
        <v>8</v>
      </c>
      <c r="GE13" s="88">
        <v>12</v>
      </c>
      <c r="GF13" s="88">
        <v>6</v>
      </c>
      <c r="GG13" s="88">
        <v>7</v>
      </c>
      <c r="GH13" s="88">
        <v>8</v>
      </c>
      <c r="GI13" s="88">
        <v>13</v>
      </c>
      <c r="GJ13" s="88">
        <v>19</v>
      </c>
      <c r="GK13" s="88">
        <v>14</v>
      </c>
      <c r="GL13" s="88">
        <v>9</v>
      </c>
      <c r="GM13" s="88">
        <v>6</v>
      </c>
      <c r="GN13" s="88">
        <v>9</v>
      </c>
      <c r="GO13" s="88">
        <v>6</v>
      </c>
      <c r="GP13" s="88">
        <v>4</v>
      </c>
      <c r="GQ13" s="89">
        <v>2</v>
      </c>
    </row>
    <row r="14" spans="1:199" x14ac:dyDescent="0.3">
      <c r="A14" s="62" t="s">
        <v>20</v>
      </c>
      <c r="B14" s="87">
        <v>5</v>
      </c>
      <c r="C14" s="88">
        <v>6</v>
      </c>
      <c r="D14" s="88">
        <v>13</v>
      </c>
      <c r="E14" s="88">
        <v>20</v>
      </c>
      <c r="F14" s="88">
        <v>28</v>
      </c>
      <c r="G14" s="88">
        <v>16</v>
      </c>
      <c r="H14" s="88">
        <v>16</v>
      </c>
      <c r="I14" s="88">
        <v>22</v>
      </c>
      <c r="J14" s="88">
        <v>29</v>
      </c>
      <c r="K14" s="88">
        <v>28</v>
      </c>
      <c r="L14" s="88">
        <v>32</v>
      </c>
      <c r="M14" s="88">
        <v>18</v>
      </c>
      <c r="N14" s="88">
        <v>38</v>
      </c>
      <c r="O14" s="88">
        <v>41</v>
      </c>
      <c r="P14" s="88">
        <v>21</v>
      </c>
      <c r="Q14" s="88">
        <v>21</v>
      </c>
      <c r="R14" s="88">
        <v>6</v>
      </c>
      <c r="S14" s="89">
        <v>5</v>
      </c>
      <c r="T14" s="87">
        <v>6</v>
      </c>
      <c r="U14" s="88">
        <v>8</v>
      </c>
      <c r="V14" s="88">
        <v>11</v>
      </c>
      <c r="W14" s="88">
        <v>21</v>
      </c>
      <c r="X14" s="88">
        <v>21</v>
      </c>
      <c r="Y14" s="88">
        <v>16</v>
      </c>
      <c r="Z14" s="88">
        <v>14</v>
      </c>
      <c r="AA14" s="88">
        <v>21</v>
      </c>
      <c r="AB14" s="88">
        <v>26</v>
      </c>
      <c r="AC14" s="88">
        <v>27</v>
      </c>
      <c r="AD14" s="88">
        <v>32</v>
      </c>
      <c r="AE14" s="88">
        <v>23</v>
      </c>
      <c r="AF14" s="88">
        <v>34</v>
      </c>
      <c r="AG14" s="88">
        <v>37</v>
      </c>
      <c r="AH14" s="88">
        <v>27</v>
      </c>
      <c r="AI14" s="88">
        <v>21</v>
      </c>
      <c r="AJ14" s="88">
        <v>8</v>
      </c>
      <c r="AK14" s="89">
        <v>4</v>
      </c>
      <c r="AL14" s="87">
        <v>7</v>
      </c>
      <c r="AM14" s="88">
        <v>7</v>
      </c>
      <c r="AN14" s="88">
        <v>9</v>
      </c>
      <c r="AO14" s="88">
        <v>20</v>
      </c>
      <c r="AP14" s="88">
        <v>20</v>
      </c>
      <c r="AQ14" s="88">
        <v>20</v>
      </c>
      <c r="AR14" s="88">
        <v>14</v>
      </c>
      <c r="AS14" s="88">
        <v>18</v>
      </c>
      <c r="AT14" s="88">
        <v>24</v>
      </c>
      <c r="AU14" s="88">
        <v>30</v>
      </c>
      <c r="AV14" s="88">
        <v>27</v>
      </c>
      <c r="AW14" s="88">
        <v>24</v>
      </c>
      <c r="AX14" s="88">
        <v>26</v>
      </c>
      <c r="AY14" s="88">
        <v>36</v>
      </c>
      <c r="AZ14" s="88">
        <v>36</v>
      </c>
      <c r="BA14" s="88">
        <v>18</v>
      </c>
      <c r="BB14" s="88">
        <v>10</v>
      </c>
      <c r="BC14" s="89">
        <v>6</v>
      </c>
      <c r="BD14" s="88">
        <v>10</v>
      </c>
      <c r="BE14" s="88">
        <v>6</v>
      </c>
      <c r="BF14" s="88">
        <v>7</v>
      </c>
      <c r="BG14" s="88">
        <v>16</v>
      </c>
      <c r="BH14" s="88">
        <v>21</v>
      </c>
      <c r="BI14" s="88">
        <v>21</v>
      </c>
      <c r="BJ14" s="88">
        <v>18</v>
      </c>
      <c r="BK14" s="88">
        <v>22</v>
      </c>
      <c r="BL14" s="88">
        <v>19</v>
      </c>
      <c r="BM14" s="88">
        <v>30</v>
      </c>
      <c r="BN14" s="88">
        <v>26</v>
      </c>
      <c r="BO14" s="88">
        <v>25</v>
      </c>
      <c r="BP14" s="88">
        <v>23</v>
      </c>
      <c r="BQ14" s="88">
        <v>38</v>
      </c>
      <c r="BR14" s="88">
        <v>38</v>
      </c>
      <c r="BS14" s="88">
        <v>13</v>
      </c>
      <c r="BT14" s="88">
        <v>13</v>
      </c>
      <c r="BU14" s="88">
        <v>7</v>
      </c>
      <c r="BV14" s="87">
        <v>10</v>
      </c>
      <c r="BW14" s="88">
        <v>5</v>
      </c>
      <c r="BX14" s="88">
        <v>5</v>
      </c>
      <c r="BY14" s="88">
        <v>14</v>
      </c>
      <c r="BZ14" s="88">
        <v>22</v>
      </c>
      <c r="CA14" s="88">
        <v>15</v>
      </c>
      <c r="CB14" s="88">
        <v>18</v>
      </c>
      <c r="CC14" s="88">
        <v>19</v>
      </c>
      <c r="CD14" s="88">
        <v>18</v>
      </c>
      <c r="CE14" s="88">
        <v>30</v>
      </c>
      <c r="CF14" s="88">
        <v>23</v>
      </c>
      <c r="CG14" s="88">
        <v>32</v>
      </c>
      <c r="CH14" s="88">
        <v>18</v>
      </c>
      <c r="CI14" s="88">
        <v>34</v>
      </c>
      <c r="CJ14" s="88">
        <v>44</v>
      </c>
      <c r="CK14" s="88">
        <v>16</v>
      </c>
      <c r="CL14" s="88">
        <v>14</v>
      </c>
      <c r="CM14" s="89">
        <v>7</v>
      </c>
      <c r="CN14" s="88">
        <v>9</v>
      </c>
      <c r="CO14" s="88">
        <v>4</v>
      </c>
      <c r="CP14" s="88">
        <v>4</v>
      </c>
      <c r="CQ14" s="88">
        <v>13</v>
      </c>
      <c r="CR14" s="88">
        <v>19</v>
      </c>
      <c r="CS14" s="88">
        <v>19</v>
      </c>
      <c r="CT14" s="88">
        <v>16</v>
      </c>
      <c r="CU14" s="88">
        <v>17</v>
      </c>
      <c r="CV14" s="88">
        <v>18</v>
      </c>
      <c r="CW14" s="88">
        <v>26</v>
      </c>
      <c r="CX14" s="88">
        <v>25</v>
      </c>
      <c r="CY14" s="88">
        <v>31</v>
      </c>
      <c r="CZ14" s="88">
        <v>16</v>
      </c>
      <c r="DA14" s="88">
        <v>36</v>
      </c>
      <c r="DB14" s="88">
        <v>40</v>
      </c>
      <c r="DC14" s="88">
        <v>15</v>
      </c>
      <c r="DD14" s="88">
        <v>17</v>
      </c>
      <c r="DE14" s="88">
        <v>6</v>
      </c>
      <c r="DF14" s="87">
        <v>9</v>
      </c>
      <c r="DG14" s="88">
        <v>5</v>
      </c>
      <c r="DH14" s="88">
        <v>8</v>
      </c>
      <c r="DI14" s="88">
        <v>9</v>
      </c>
      <c r="DJ14" s="88">
        <v>19</v>
      </c>
      <c r="DK14" s="88">
        <v>17</v>
      </c>
      <c r="DL14" s="88">
        <v>16</v>
      </c>
      <c r="DM14" s="88">
        <v>13</v>
      </c>
      <c r="DN14" s="88">
        <v>20</v>
      </c>
      <c r="DO14" s="88">
        <v>26</v>
      </c>
      <c r="DP14" s="88">
        <v>26</v>
      </c>
      <c r="DQ14" s="88">
        <v>30</v>
      </c>
      <c r="DR14" s="88">
        <v>21</v>
      </c>
      <c r="DS14" s="88">
        <v>33</v>
      </c>
      <c r="DT14" s="88">
        <v>34</v>
      </c>
      <c r="DU14" s="88">
        <v>20</v>
      </c>
      <c r="DV14" s="88">
        <v>15</v>
      </c>
      <c r="DW14" s="89">
        <v>6</v>
      </c>
      <c r="DX14" s="88">
        <v>12</v>
      </c>
      <c r="DY14" s="88">
        <v>6</v>
      </c>
      <c r="DZ14" s="88">
        <v>9</v>
      </c>
      <c r="EA14" s="88">
        <v>8</v>
      </c>
      <c r="EB14" s="88">
        <v>19</v>
      </c>
      <c r="EC14" s="88">
        <v>15</v>
      </c>
      <c r="ED14" s="88">
        <v>21</v>
      </c>
      <c r="EE14" s="88">
        <v>15</v>
      </c>
      <c r="EF14" s="88">
        <v>17</v>
      </c>
      <c r="EG14" s="88">
        <v>23</v>
      </c>
      <c r="EH14" s="88">
        <v>28</v>
      </c>
      <c r="EI14" s="88">
        <v>27</v>
      </c>
      <c r="EJ14" s="88">
        <v>24</v>
      </c>
      <c r="EK14" s="88">
        <v>26</v>
      </c>
      <c r="EL14" s="88">
        <v>34</v>
      </c>
      <c r="EM14" s="88">
        <v>29</v>
      </c>
      <c r="EN14" s="88">
        <v>11</v>
      </c>
      <c r="EO14" s="88">
        <v>9</v>
      </c>
      <c r="EP14" s="87">
        <v>12</v>
      </c>
      <c r="EQ14" s="88">
        <v>9</v>
      </c>
      <c r="ER14" s="88">
        <v>7</v>
      </c>
      <c r="ES14" s="88">
        <v>8</v>
      </c>
      <c r="ET14" s="88">
        <v>12</v>
      </c>
      <c r="EU14" s="88">
        <v>14</v>
      </c>
      <c r="EV14" s="88">
        <v>22</v>
      </c>
      <c r="EW14" s="88">
        <v>19</v>
      </c>
      <c r="EX14" s="88">
        <v>17</v>
      </c>
      <c r="EY14" s="88">
        <v>22</v>
      </c>
      <c r="EZ14" s="88">
        <v>29</v>
      </c>
      <c r="FA14" s="88">
        <v>26</v>
      </c>
      <c r="FB14" s="88">
        <v>25</v>
      </c>
      <c r="FC14" s="88">
        <v>22</v>
      </c>
      <c r="FD14" s="88">
        <v>35</v>
      </c>
      <c r="FE14" s="88">
        <v>34</v>
      </c>
      <c r="FF14" s="88">
        <v>7</v>
      </c>
      <c r="FG14" s="89">
        <v>9</v>
      </c>
      <c r="FH14" s="88">
        <v>10</v>
      </c>
      <c r="FI14" s="88">
        <v>11</v>
      </c>
      <c r="FJ14" s="88">
        <v>8</v>
      </c>
      <c r="FK14" s="88">
        <v>7</v>
      </c>
      <c r="FL14" s="88">
        <v>10</v>
      </c>
      <c r="FM14" s="88">
        <v>18</v>
      </c>
      <c r="FN14" s="88">
        <v>19</v>
      </c>
      <c r="FO14" s="88">
        <v>22</v>
      </c>
      <c r="FP14" s="88">
        <v>18</v>
      </c>
      <c r="FQ14" s="88">
        <v>22</v>
      </c>
      <c r="FR14" s="88">
        <v>32</v>
      </c>
      <c r="FS14" s="88">
        <v>22</v>
      </c>
      <c r="FT14" s="88">
        <v>30</v>
      </c>
      <c r="FU14" s="88">
        <v>18</v>
      </c>
      <c r="FV14" s="88">
        <v>33</v>
      </c>
      <c r="FW14" s="88">
        <v>37</v>
      </c>
      <c r="FX14" s="88">
        <v>11</v>
      </c>
      <c r="FY14" s="88">
        <v>8</v>
      </c>
      <c r="FZ14" s="87">
        <v>6</v>
      </c>
      <c r="GA14" s="88">
        <v>18</v>
      </c>
      <c r="GB14" s="88">
        <v>7</v>
      </c>
      <c r="GC14" s="88">
        <v>7</v>
      </c>
      <c r="GD14" s="88">
        <v>8</v>
      </c>
      <c r="GE14" s="88">
        <v>19</v>
      </c>
      <c r="GF14" s="88">
        <v>23</v>
      </c>
      <c r="GG14" s="88">
        <v>21</v>
      </c>
      <c r="GH14" s="88">
        <v>19</v>
      </c>
      <c r="GI14" s="88">
        <v>20</v>
      </c>
      <c r="GJ14" s="88">
        <v>31</v>
      </c>
      <c r="GK14" s="88">
        <v>23</v>
      </c>
      <c r="GL14" s="88">
        <v>29</v>
      </c>
      <c r="GM14" s="88">
        <v>15</v>
      </c>
      <c r="GN14" s="88">
        <v>34</v>
      </c>
      <c r="GO14" s="88">
        <v>34</v>
      </c>
      <c r="GP14" s="88">
        <v>11</v>
      </c>
      <c r="GQ14" s="89">
        <v>11</v>
      </c>
    </row>
    <row r="15" spans="1:199" x14ac:dyDescent="0.3">
      <c r="A15" s="62" t="s">
        <v>21</v>
      </c>
      <c r="B15" s="87">
        <v>71</v>
      </c>
      <c r="C15" s="88">
        <v>75</v>
      </c>
      <c r="D15" s="88">
        <v>77</v>
      </c>
      <c r="E15" s="88">
        <v>83</v>
      </c>
      <c r="F15" s="88">
        <v>81</v>
      </c>
      <c r="G15" s="88">
        <v>100</v>
      </c>
      <c r="H15" s="88">
        <v>80</v>
      </c>
      <c r="I15" s="88">
        <v>112</v>
      </c>
      <c r="J15" s="88">
        <v>131</v>
      </c>
      <c r="K15" s="88">
        <v>138</v>
      </c>
      <c r="L15" s="88">
        <v>132</v>
      </c>
      <c r="M15" s="88">
        <v>122</v>
      </c>
      <c r="N15" s="88">
        <v>75</v>
      </c>
      <c r="O15" s="88">
        <v>86</v>
      </c>
      <c r="P15" s="88">
        <v>96</v>
      </c>
      <c r="Q15" s="88">
        <v>74</v>
      </c>
      <c r="R15" s="88">
        <v>51</v>
      </c>
      <c r="S15" s="89">
        <v>26</v>
      </c>
      <c r="T15" s="87">
        <v>78</v>
      </c>
      <c r="U15" s="88">
        <v>69</v>
      </c>
      <c r="V15" s="88">
        <v>84</v>
      </c>
      <c r="W15" s="88">
        <v>79</v>
      </c>
      <c r="X15" s="88">
        <v>78</v>
      </c>
      <c r="Y15" s="88">
        <v>107</v>
      </c>
      <c r="Z15" s="88">
        <v>90</v>
      </c>
      <c r="AA15" s="88">
        <v>115</v>
      </c>
      <c r="AB15" s="88">
        <v>130</v>
      </c>
      <c r="AC15" s="88">
        <v>136</v>
      </c>
      <c r="AD15" s="88">
        <v>133</v>
      </c>
      <c r="AE15" s="88">
        <v>135</v>
      </c>
      <c r="AF15" s="88">
        <v>81</v>
      </c>
      <c r="AG15" s="88">
        <v>80</v>
      </c>
      <c r="AH15" s="88">
        <v>87</v>
      </c>
      <c r="AI15" s="88">
        <v>71</v>
      </c>
      <c r="AJ15" s="88">
        <v>54</v>
      </c>
      <c r="AK15" s="89">
        <v>31</v>
      </c>
      <c r="AL15" s="87">
        <v>79</v>
      </c>
      <c r="AM15" s="88">
        <v>72</v>
      </c>
      <c r="AN15" s="88">
        <v>70</v>
      </c>
      <c r="AO15" s="88">
        <v>81</v>
      </c>
      <c r="AP15" s="88">
        <v>86</v>
      </c>
      <c r="AQ15" s="88">
        <v>104</v>
      </c>
      <c r="AR15" s="88">
        <v>96</v>
      </c>
      <c r="AS15" s="88">
        <v>108</v>
      </c>
      <c r="AT15" s="88">
        <v>115</v>
      </c>
      <c r="AU15" s="88">
        <v>150</v>
      </c>
      <c r="AV15" s="88">
        <v>136</v>
      </c>
      <c r="AW15" s="88">
        <v>126</v>
      </c>
      <c r="AX15" s="88">
        <v>99</v>
      </c>
      <c r="AY15" s="88">
        <v>79</v>
      </c>
      <c r="AZ15" s="88">
        <v>73</v>
      </c>
      <c r="BA15" s="88">
        <v>77</v>
      </c>
      <c r="BB15" s="88">
        <v>55</v>
      </c>
      <c r="BC15" s="89">
        <v>33</v>
      </c>
      <c r="BD15" s="88">
        <v>80</v>
      </c>
      <c r="BE15" s="88">
        <v>68</v>
      </c>
      <c r="BF15" s="88">
        <v>84</v>
      </c>
      <c r="BG15" s="88">
        <v>74</v>
      </c>
      <c r="BH15" s="88">
        <v>98</v>
      </c>
      <c r="BI15" s="88">
        <v>89</v>
      </c>
      <c r="BJ15" s="88">
        <v>102</v>
      </c>
      <c r="BK15" s="88">
        <v>100</v>
      </c>
      <c r="BL15" s="88">
        <v>118</v>
      </c>
      <c r="BM15" s="88">
        <v>145</v>
      </c>
      <c r="BN15" s="88">
        <v>148</v>
      </c>
      <c r="BO15" s="88">
        <v>128</v>
      </c>
      <c r="BP15" s="88">
        <v>108</v>
      </c>
      <c r="BQ15" s="88">
        <v>73</v>
      </c>
      <c r="BR15" s="88">
        <v>70</v>
      </c>
      <c r="BS15" s="88">
        <v>72</v>
      </c>
      <c r="BT15" s="88">
        <v>59</v>
      </c>
      <c r="BU15" s="88">
        <v>34</v>
      </c>
      <c r="BV15" s="87">
        <v>78</v>
      </c>
      <c r="BW15" s="88">
        <v>72</v>
      </c>
      <c r="BX15" s="88">
        <v>83</v>
      </c>
      <c r="BY15" s="88">
        <v>81</v>
      </c>
      <c r="BZ15" s="88">
        <v>86</v>
      </c>
      <c r="CA15" s="88">
        <v>97</v>
      </c>
      <c r="CB15" s="88">
        <v>116</v>
      </c>
      <c r="CC15" s="88">
        <v>102</v>
      </c>
      <c r="CD15" s="88">
        <v>103</v>
      </c>
      <c r="CE15" s="88">
        <v>146</v>
      </c>
      <c r="CF15" s="88">
        <v>142</v>
      </c>
      <c r="CG15" s="88">
        <v>130</v>
      </c>
      <c r="CH15" s="88">
        <v>114</v>
      </c>
      <c r="CI15" s="88">
        <v>75</v>
      </c>
      <c r="CJ15" s="88">
        <v>71</v>
      </c>
      <c r="CK15" s="88">
        <v>74</v>
      </c>
      <c r="CL15" s="88">
        <v>49</v>
      </c>
      <c r="CM15" s="89">
        <v>36</v>
      </c>
      <c r="CN15" s="88">
        <v>84</v>
      </c>
      <c r="CO15" s="88">
        <v>70</v>
      </c>
      <c r="CP15" s="88">
        <v>82</v>
      </c>
      <c r="CQ15" s="88">
        <v>76</v>
      </c>
      <c r="CR15" s="88">
        <v>89</v>
      </c>
      <c r="CS15" s="88">
        <v>96</v>
      </c>
      <c r="CT15" s="88">
        <v>112</v>
      </c>
      <c r="CU15" s="88">
        <v>96</v>
      </c>
      <c r="CV15" s="88">
        <v>106</v>
      </c>
      <c r="CW15" s="88">
        <v>141</v>
      </c>
      <c r="CX15" s="88">
        <v>142</v>
      </c>
      <c r="CY15" s="88">
        <v>130</v>
      </c>
      <c r="CZ15" s="88">
        <v>122</v>
      </c>
      <c r="DA15" s="88">
        <v>68</v>
      </c>
      <c r="DB15" s="88">
        <v>77</v>
      </c>
      <c r="DC15" s="88">
        <v>77</v>
      </c>
      <c r="DD15" s="88">
        <v>53</v>
      </c>
      <c r="DE15" s="88">
        <v>39</v>
      </c>
      <c r="DF15" s="87">
        <v>83</v>
      </c>
      <c r="DG15" s="88">
        <v>80</v>
      </c>
      <c r="DH15" s="88">
        <v>74</v>
      </c>
      <c r="DI15" s="88">
        <v>82</v>
      </c>
      <c r="DJ15" s="88">
        <v>76</v>
      </c>
      <c r="DK15" s="88">
        <v>78</v>
      </c>
      <c r="DL15" s="88">
        <v>117</v>
      </c>
      <c r="DM15" s="88">
        <v>105</v>
      </c>
      <c r="DN15" s="88">
        <v>105</v>
      </c>
      <c r="DO15" s="88">
        <v>132</v>
      </c>
      <c r="DP15" s="88">
        <v>142</v>
      </c>
      <c r="DQ15" s="88">
        <v>129</v>
      </c>
      <c r="DR15" s="88">
        <v>127</v>
      </c>
      <c r="DS15" s="88">
        <v>73</v>
      </c>
      <c r="DT15" s="88">
        <v>76</v>
      </c>
      <c r="DU15" s="88">
        <v>67</v>
      </c>
      <c r="DV15" s="88">
        <v>57</v>
      </c>
      <c r="DW15" s="89">
        <v>41</v>
      </c>
      <c r="DX15" s="88">
        <v>73</v>
      </c>
      <c r="DY15" s="88">
        <v>82</v>
      </c>
      <c r="DZ15" s="88">
        <v>82</v>
      </c>
      <c r="EA15" s="88">
        <v>68</v>
      </c>
      <c r="EB15" s="88">
        <v>80</v>
      </c>
      <c r="EC15" s="88">
        <v>82</v>
      </c>
      <c r="ED15" s="88">
        <v>100</v>
      </c>
      <c r="EE15" s="88">
        <v>116</v>
      </c>
      <c r="EF15" s="88">
        <v>101</v>
      </c>
      <c r="EG15" s="88">
        <v>112</v>
      </c>
      <c r="EH15" s="88">
        <v>147</v>
      </c>
      <c r="EI15" s="88">
        <v>135</v>
      </c>
      <c r="EJ15" s="88">
        <v>124</v>
      </c>
      <c r="EK15" s="88">
        <v>92</v>
      </c>
      <c r="EL15" s="88">
        <v>75</v>
      </c>
      <c r="EM15" s="88">
        <v>62</v>
      </c>
      <c r="EN15" s="88">
        <v>57</v>
      </c>
      <c r="EO15" s="88">
        <v>46</v>
      </c>
      <c r="EP15" s="87">
        <v>83</v>
      </c>
      <c r="EQ15" s="88">
        <v>76</v>
      </c>
      <c r="ER15" s="88">
        <v>76</v>
      </c>
      <c r="ES15" s="88">
        <v>85</v>
      </c>
      <c r="ET15" s="88">
        <v>66</v>
      </c>
      <c r="EU15" s="88">
        <v>97</v>
      </c>
      <c r="EV15" s="88">
        <v>91</v>
      </c>
      <c r="EW15" s="88">
        <v>119</v>
      </c>
      <c r="EX15" s="88">
        <v>104</v>
      </c>
      <c r="EY15" s="88">
        <v>114</v>
      </c>
      <c r="EZ15" s="88">
        <v>138</v>
      </c>
      <c r="FA15" s="88">
        <v>135</v>
      </c>
      <c r="FB15" s="88">
        <v>119</v>
      </c>
      <c r="FC15" s="88">
        <v>106</v>
      </c>
      <c r="FD15" s="88">
        <v>69</v>
      </c>
      <c r="FE15" s="88">
        <v>64</v>
      </c>
      <c r="FF15" s="88">
        <v>52</v>
      </c>
      <c r="FG15" s="89">
        <v>50</v>
      </c>
      <c r="FH15" s="88">
        <v>78</v>
      </c>
      <c r="FI15" s="88">
        <v>85</v>
      </c>
      <c r="FJ15" s="88">
        <v>67</v>
      </c>
      <c r="FK15" s="88">
        <v>83</v>
      </c>
      <c r="FL15" s="88">
        <v>74</v>
      </c>
      <c r="FM15" s="88">
        <v>83</v>
      </c>
      <c r="FN15" s="88">
        <v>110</v>
      </c>
      <c r="FO15" s="88">
        <v>114</v>
      </c>
      <c r="FP15" s="88">
        <v>110</v>
      </c>
      <c r="FQ15" s="88">
        <v>117</v>
      </c>
      <c r="FR15" s="88">
        <v>131</v>
      </c>
      <c r="FS15" s="88">
        <v>137</v>
      </c>
      <c r="FT15" s="88">
        <v>127</v>
      </c>
      <c r="FU15" s="88">
        <v>115</v>
      </c>
      <c r="FV15" s="88">
        <v>74</v>
      </c>
      <c r="FW15" s="88">
        <v>65</v>
      </c>
      <c r="FX15" s="88">
        <v>56</v>
      </c>
      <c r="FY15" s="88">
        <v>48</v>
      </c>
      <c r="FZ15" s="87">
        <v>75</v>
      </c>
      <c r="GA15" s="88">
        <v>88</v>
      </c>
      <c r="GB15" s="88">
        <v>73</v>
      </c>
      <c r="GC15" s="88">
        <v>88</v>
      </c>
      <c r="GD15" s="88">
        <v>78</v>
      </c>
      <c r="GE15" s="88">
        <v>91</v>
      </c>
      <c r="GF15" s="88">
        <v>101</v>
      </c>
      <c r="GG15" s="88">
        <v>120</v>
      </c>
      <c r="GH15" s="88">
        <v>119</v>
      </c>
      <c r="GI15" s="88">
        <v>120</v>
      </c>
      <c r="GJ15" s="88">
        <v>136</v>
      </c>
      <c r="GK15" s="88">
        <v>133</v>
      </c>
      <c r="GL15" s="88">
        <v>128</v>
      </c>
      <c r="GM15" s="88">
        <v>116</v>
      </c>
      <c r="GN15" s="88">
        <v>71</v>
      </c>
      <c r="GO15" s="88">
        <v>70</v>
      </c>
      <c r="GP15" s="88">
        <v>56</v>
      </c>
      <c r="GQ15" s="89">
        <v>51</v>
      </c>
    </row>
    <row r="16" spans="1:199" x14ac:dyDescent="0.3">
      <c r="A16" s="62" t="s">
        <v>23</v>
      </c>
      <c r="B16" s="87">
        <v>14</v>
      </c>
      <c r="C16" s="88">
        <v>5</v>
      </c>
      <c r="D16" s="88">
        <v>15</v>
      </c>
      <c r="E16" s="88">
        <v>12</v>
      </c>
      <c r="F16" s="88">
        <v>18</v>
      </c>
      <c r="G16" s="88">
        <v>22</v>
      </c>
      <c r="H16" s="88">
        <v>19</v>
      </c>
      <c r="I16" s="88">
        <v>14</v>
      </c>
      <c r="J16" s="88">
        <v>23</v>
      </c>
      <c r="K16" s="88">
        <v>25</v>
      </c>
      <c r="L16" s="88">
        <v>21</v>
      </c>
      <c r="M16" s="88">
        <v>23</v>
      </c>
      <c r="N16" s="88">
        <v>19</v>
      </c>
      <c r="O16" s="88">
        <v>27</v>
      </c>
      <c r="P16" s="88">
        <v>17</v>
      </c>
      <c r="Q16" s="88">
        <v>12</v>
      </c>
      <c r="R16" s="88">
        <v>17</v>
      </c>
      <c r="S16" s="89">
        <v>5</v>
      </c>
      <c r="T16" s="87">
        <v>17</v>
      </c>
      <c r="U16" s="88">
        <v>9</v>
      </c>
      <c r="V16" s="88">
        <v>14</v>
      </c>
      <c r="W16" s="88">
        <v>10</v>
      </c>
      <c r="X16" s="88">
        <v>18</v>
      </c>
      <c r="Y16" s="88">
        <v>21</v>
      </c>
      <c r="Z16" s="88">
        <v>21</v>
      </c>
      <c r="AA16" s="88">
        <v>14</v>
      </c>
      <c r="AB16" s="88">
        <v>22</v>
      </c>
      <c r="AC16" s="88">
        <v>26</v>
      </c>
      <c r="AD16" s="88">
        <v>23</v>
      </c>
      <c r="AE16" s="88">
        <v>22</v>
      </c>
      <c r="AF16" s="88">
        <v>22</v>
      </c>
      <c r="AG16" s="88">
        <v>26</v>
      </c>
      <c r="AH16" s="88">
        <v>20</v>
      </c>
      <c r="AI16" s="88">
        <v>8</v>
      </c>
      <c r="AJ16" s="88">
        <v>14</v>
      </c>
      <c r="AK16" s="89">
        <v>8</v>
      </c>
      <c r="AL16" s="87">
        <v>15</v>
      </c>
      <c r="AM16" s="88">
        <v>10</v>
      </c>
      <c r="AN16" s="88">
        <v>12</v>
      </c>
      <c r="AO16" s="88">
        <v>13</v>
      </c>
      <c r="AP16" s="88">
        <v>18</v>
      </c>
      <c r="AQ16" s="88">
        <v>18</v>
      </c>
      <c r="AR16" s="88">
        <v>18</v>
      </c>
      <c r="AS16" s="88">
        <v>17</v>
      </c>
      <c r="AT16" s="88">
        <v>19</v>
      </c>
      <c r="AU16" s="88">
        <v>27</v>
      </c>
      <c r="AV16" s="88">
        <v>22</v>
      </c>
      <c r="AW16" s="88">
        <v>22</v>
      </c>
      <c r="AX16" s="88">
        <v>22</v>
      </c>
      <c r="AY16" s="88">
        <v>24</v>
      </c>
      <c r="AZ16" s="88">
        <v>20</v>
      </c>
      <c r="BA16" s="88">
        <v>13</v>
      </c>
      <c r="BB16" s="88">
        <v>11</v>
      </c>
      <c r="BC16" s="89">
        <v>9</v>
      </c>
      <c r="BD16" s="88">
        <v>15</v>
      </c>
      <c r="BE16" s="88">
        <v>7</v>
      </c>
      <c r="BF16" s="88">
        <v>12</v>
      </c>
      <c r="BG16" s="88">
        <v>11</v>
      </c>
      <c r="BH16" s="88">
        <v>17</v>
      </c>
      <c r="BI16" s="88">
        <v>18</v>
      </c>
      <c r="BJ16" s="88">
        <v>21</v>
      </c>
      <c r="BK16" s="88">
        <v>17</v>
      </c>
      <c r="BL16" s="88">
        <v>18</v>
      </c>
      <c r="BM16" s="88">
        <v>20</v>
      </c>
      <c r="BN16" s="88">
        <v>25</v>
      </c>
      <c r="BO16" s="88">
        <v>20</v>
      </c>
      <c r="BP16" s="88">
        <v>22</v>
      </c>
      <c r="BQ16" s="88">
        <v>23</v>
      </c>
      <c r="BR16" s="88">
        <v>23</v>
      </c>
      <c r="BS16" s="88">
        <v>13</v>
      </c>
      <c r="BT16" s="88">
        <v>9</v>
      </c>
      <c r="BU16" s="88">
        <v>12</v>
      </c>
      <c r="BV16" s="87">
        <v>20</v>
      </c>
      <c r="BW16" s="88">
        <v>13</v>
      </c>
      <c r="BX16" s="88">
        <v>10</v>
      </c>
      <c r="BY16" s="88">
        <v>12</v>
      </c>
      <c r="BZ16" s="88">
        <v>13</v>
      </c>
      <c r="CA16" s="88">
        <v>21</v>
      </c>
      <c r="CB16" s="88">
        <v>20</v>
      </c>
      <c r="CC16" s="88">
        <v>13</v>
      </c>
      <c r="CD16" s="88">
        <v>17</v>
      </c>
      <c r="CE16" s="88">
        <v>20</v>
      </c>
      <c r="CF16" s="88">
        <v>29</v>
      </c>
      <c r="CG16" s="88">
        <v>18</v>
      </c>
      <c r="CH16" s="88">
        <v>26</v>
      </c>
      <c r="CI16" s="88">
        <v>17</v>
      </c>
      <c r="CJ16" s="88">
        <v>27</v>
      </c>
      <c r="CK16" s="88">
        <v>11</v>
      </c>
      <c r="CL16" s="88">
        <v>10</v>
      </c>
      <c r="CM16" s="89">
        <v>16</v>
      </c>
      <c r="CN16" s="88">
        <v>18</v>
      </c>
      <c r="CO16" s="88">
        <v>13</v>
      </c>
      <c r="CP16" s="88">
        <v>7</v>
      </c>
      <c r="CQ16" s="88">
        <v>15</v>
      </c>
      <c r="CR16" s="88">
        <v>13</v>
      </c>
      <c r="CS16" s="88">
        <v>16</v>
      </c>
      <c r="CT16" s="88">
        <v>23</v>
      </c>
      <c r="CU16" s="88">
        <v>13</v>
      </c>
      <c r="CV16" s="88">
        <v>16</v>
      </c>
      <c r="CW16" s="88">
        <v>23</v>
      </c>
      <c r="CX16" s="88">
        <v>25</v>
      </c>
      <c r="CY16" s="88">
        <v>21</v>
      </c>
      <c r="CZ16" s="88">
        <v>24</v>
      </c>
      <c r="DA16" s="88">
        <v>16</v>
      </c>
      <c r="DB16" s="88">
        <v>26</v>
      </c>
      <c r="DC16" s="88">
        <v>15</v>
      </c>
      <c r="DD16" s="88">
        <v>9</v>
      </c>
      <c r="DE16" s="88">
        <v>14</v>
      </c>
      <c r="DF16" s="87">
        <v>16</v>
      </c>
      <c r="DG16" s="88">
        <v>20</v>
      </c>
      <c r="DH16" s="88">
        <v>8</v>
      </c>
      <c r="DI16" s="88">
        <v>18</v>
      </c>
      <c r="DJ16" s="88">
        <v>11</v>
      </c>
      <c r="DK16" s="88">
        <v>18</v>
      </c>
      <c r="DL16" s="88">
        <v>18</v>
      </c>
      <c r="DM16" s="88">
        <v>20</v>
      </c>
      <c r="DN16" s="88">
        <v>15</v>
      </c>
      <c r="DO16" s="88">
        <v>20</v>
      </c>
      <c r="DP16" s="88">
        <v>26</v>
      </c>
      <c r="DQ16" s="88">
        <v>23</v>
      </c>
      <c r="DR16" s="88">
        <v>20</v>
      </c>
      <c r="DS16" s="88">
        <v>21</v>
      </c>
      <c r="DT16" s="88">
        <v>20</v>
      </c>
      <c r="DU16" s="88">
        <v>17</v>
      </c>
      <c r="DV16" s="88">
        <v>8</v>
      </c>
      <c r="DW16" s="89">
        <v>14</v>
      </c>
      <c r="DX16" s="88">
        <v>17</v>
      </c>
      <c r="DY16" s="88">
        <v>21</v>
      </c>
      <c r="DZ16" s="88">
        <v>9</v>
      </c>
      <c r="EA16" s="88">
        <v>14</v>
      </c>
      <c r="EB16" s="88">
        <v>15</v>
      </c>
      <c r="EC16" s="88">
        <v>20</v>
      </c>
      <c r="ED16" s="88">
        <v>15</v>
      </c>
      <c r="EE16" s="88">
        <v>20</v>
      </c>
      <c r="EF16" s="88">
        <v>15</v>
      </c>
      <c r="EG16" s="88">
        <v>20</v>
      </c>
      <c r="EH16" s="88">
        <v>26</v>
      </c>
      <c r="EI16" s="88">
        <v>21</v>
      </c>
      <c r="EJ16" s="88">
        <v>20</v>
      </c>
      <c r="EK16" s="88">
        <v>21</v>
      </c>
      <c r="EL16" s="88">
        <v>21</v>
      </c>
      <c r="EM16" s="88">
        <v>16</v>
      </c>
      <c r="EN16" s="88">
        <v>10</v>
      </c>
      <c r="EO16" s="88">
        <v>13</v>
      </c>
      <c r="EP16" s="87">
        <v>18</v>
      </c>
      <c r="EQ16" s="88">
        <v>22</v>
      </c>
      <c r="ER16" s="88">
        <v>9</v>
      </c>
      <c r="ES16" s="88">
        <v>14</v>
      </c>
      <c r="ET16" s="88">
        <v>13</v>
      </c>
      <c r="EU16" s="88">
        <v>20</v>
      </c>
      <c r="EV16" s="88">
        <v>11</v>
      </c>
      <c r="EW16" s="88">
        <v>23</v>
      </c>
      <c r="EX16" s="88">
        <v>18</v>
      </c>
      <c r="EY16" s="88">
        <v>21</v>
      </c>
      <c r="EZ16" s="88">
        <v>19</v>
      </c>
      <c r="FA16" s="88">
        <v>25</v>
      </c>
      <c r="FB16" s="88">
        <v>19</v>
      </c>
      <c r="FC16" s="88">
        <v>22</v>
      </c>
      <c r="FD16" s="88">
        <v>21</v>
      </c>
      <c r="FE16" s="88">
        <v>18</v>
      </c>
      <c r="FF16" s="88">
        <v>11</v>
      </c>
      <c r="FG16" s="89">
        <v>10</v>
      </c>
      <c r="FH16" s="88">
        <v>14</v>
      </c>
      <c r="FI16" s="88">
        <v>19</v>
      </c>
      <c r="FJ16" s="88">
        <v>12</v>
      </c>
      <c r="FK16" s="88">
        <v>13</v>
      </c>
      <c r="FL16" s="88">
        <v>14</v>
      </c>
      <c r="FM16" s="88">
        <v>12</v>
      </c>
      <c r="FN16" s="88">
        <v>17</v>
      </c>
      <c r="FO16" s="88">
        <v>21</v>
      </c>
      <c r="FP16" s="88">
        <v>16</v>
      </c>
      <c r="FQ16" s="88">
        <v>19</v>
      </c>
      <c r="FR16" s="88">
        <v>18</v>
      </c>
      <c r="FS16" s="88">
        <v>29</v>
      </c>
      <c r="FT16" s="88">
        <v>18</v>
      </c>
      <c r="FU16" s="88">
        <v>24</v>
      </c>
      <c r="FV16" s="88">
        <v>16</v>
      </c>
      <c r="FW16" s="88">
        <v>21</v>
      </c>
      <c r="FX16" s="88">
        <v>9</v>
      </c>
      <c r="FY16" s="88">
        <v>10</v>
      </c>
      <c r="FZ16" s="87">
        <v>10</v>
      </c>
      <c r="GA16" s="88">
        <v>20</v>
      </c>
      <c r="GB16" s="88">
        <v>14</v>
      </c>
      <c r="GC16" s="88">
        <v>9</v>
      </c>
      <c r="GD16" s="88">
        <v>18</v>
      </c>
      <c r="GE16" s="88">
        <v>14</v>
      </c>
      <c r="GF16" s="88">
        <v>16</v>
      </c>
      <c r="GG16" s="88">
        <v>22</v>
      </c>
      <c r="GH16" s="88">
        <v>16</v>
      </c>
      <c r="GI16" s="88">
        <v>18</v>
      </c>
      <c r="GJ16" s="88">
        <v>22</v>
      </c>
      <c r="GK16" s="88">
        <v>27</v>
      </c>
      <c r="GL16" s="88">
        <v>22</v>
      </c>
      <c r="GM16" s="88">
        <v>23</v>
      </c>
      <c r="GN16" s="88">
        <v>14</v>
      </c>
      <c r="GO16" s="88">
        <v>18</v>
      </c>
      <c r="GP16" s="88">
        <v>13</v>
      </c>
      <c r="GQ16" s="89">
        <v>10</v>
      </c>
    </row>
    <row r="17" spans="1:199" x14ac:dyDescent="0.3">
      <c r="A17" s="62" t="s">
        <v>24</v>
      </c>
      <c r="B17" s="87">
        <v>82</v>
      </c>
      <c r="C17" s="88">
        <v>91</v>
      </c>
      <c r="D17" s="88">
        <v>91</v>
      </c>
      <c r="E17" s="88">
        <v>101</v>
      </c>
      <c r="F17" s="88">
        <v>105</v>
      </c>
      <c r="G17" s="88">
        <v>113</v>
      </c>
      <c r="H17" s="88">
        <v>152</v>
      </c>
      <c r="I17" s="88">
        <v>175</v>
      </c>
      <c r="J17" s="88">
        <v>168</v>
      </c>
      <c r="K17" s="88">
        <v>150</v>
      </c>
      <c r="L17" s="88">
        <v>138</v>
      </c>
      <c r="M17" s="88">
        <v>182</v>
      </c>
      <c r="N17" s="88">
        <v>140</v>
      </c>
      <c r="O17" s="88">
        <v>144</v>
      </c>
      <c r="P17" s="88">
        <v>106</v>
      </c>
      <c r="Q17" s="88">
        <v>89</v>
      </c>
      <c r="R17" s="88">
        <v>34</v>
      </c>
      <c r="S17" s="89">
        <v>16</v>
      </c>
      <c r="T17" s="87">
        <v>78</v>
      </c>
      <c r="U17" s="88">
        <v>90</v>
      </c>
      <c r="V17" s="88">
        <v>84</v>
      </c>
      <c r="W17" s="88">
        <v>97</v>
      </c>
      <c r="X17" s="88">
        <v>105</v>
      </c>
      <c r="Y17" s="88">
        <v>96</v>
      </c>
      <c r="Z17" s="88">
        <v>148</v>
      </c>
      <c r="AA17" s="88">
        <v>163</v>
      </c>
      <c r="AB17" s="88">
        <v>169</v>
      </c>
      <c r="AC17" s="88">
        <v>156</v>
      </c>
      <c r="AD17" s="88">
        <v>135</v>
      </c>
      <c r="AE17" s="88">
        <v>180</v>
      </c>
      <c r="AF17" s="88">
        <v>144</v>
      </c>
      <c r="AG17" s="88">
        <v>138</v>
      </c>
      <c r="AH17" s="88">
        <v>106</v>
      </c>
      <c r="AI17" s="88">
        <v>87</v>
      </c>
      <c r="AJ17" s="88">
        <v>41</v>
      </c>
      <c r="AK17" s="89">
        <v>23</v>
      </c>
      <c r="AL17" s="87">
        <v>82</v>
      </c>
      <c r="AM17" s="88">
        <v>84</v>
      </c>
      <c r="AN17" s="88">
        <v>88</v>
      </c>
      <c r="AO17" s="88">
        <v>87</v>
      </c>
      <c r="AP17" s="88">
        <v>97</v>
      </c>
      <c r="AQ17" s="88">
        <v>100</v>
      </c>
      <c r="AR17" s="88">
        <v>143</v>
      </c>
      <c r="AS17" s="88">
        <v>153</v>
      </c>
      <c r="AT17" s="88">
        <v>166</v>
      </c>
      <c r="AU17" s="88">
        <v>167</v>
      </c>
      <c r="AV17" s="88">
        <v>136</v>
      </c>
      <c r="AW17" s="88">
        <v>165</v>
      </c>
      <c r="AX17" s="88">
        <v>159</v>
      </c>
      <c r="AY17" s="88">
        <v>140</v>
      </c>
      <c r="AZ17" s="88">
        <v>111</v>
      </c>
      <c r="BA17" s="88">
        <v>85</v>
      </c>
      <c r="BB17" s="88">
        <v>46</v>
      </c>
      <c r="BC17" s="89">
        <v>25</v>
      </c>
      <c r="BD17" s="88">
        <v>72</v>
      </c>
      <c r="BE17" s="88">
        <v>82</v>
      </c>
      <c r="BF17" s="88">
        <v>83</v>
      </c>
      <c r="BG17" s="88">
        <v>92</v>
      </c>
      <c r="BH17" s="88">
        <v>95</v>
      </c>
      <c r="BI17" s="88">
        <v>100</v>
      </c>
      <c r="BJ17" s="88">
        <v>138</v>
      </c>
      <c r="BK17" s="88">
        <v>145</v>
      </c>
      <c r="BL17" s="88">
        <v>161</v>
      </c>
      <c r="BM17" s="88">
        <v>167</v>
      </c>
      <c r="BN17" s="88">
        <v>136</v>
      </c>
      <c r="BO17" s="88">
        <v>155</v>
      </c>
      <c r="BP17" s="88">
        <v>174</v>
      </c>
      <c r="BQ17" s="88">
        <v>129</v>
      </c>
      <c r="BR17" s="88">
        <v>124</v>
      </c>
      <c r="BS17" s="88">
        <v>87</v>
      </c>
      <c r="BT17" s="88">
        <v>54</v>
      </c>
      <c r="BU17" s="88">
        <v>28</v>
      </c>
      <c r="BV17" s="87">
        <v>68</v>
      </c>
      <c r="BW17" s="88">
        <v>90</v>
      </c>
      <c r="BX17" s="88">
        <v>85</v>
      </c>
      <c r="BY17" s="88">
        <v>91</v>
      </c>
      <c r="BZ17" s="88">
        <v>87</v>
      </c>
      <c r="CA17" s="88">
        <v>104</v>
      </c>
      <c r="CB17" s="88">
        <v>122</v>
      </c>
      <c r="CC17" s="88">
        <v>143</v>
      </c>
      <c r="CD17" s="88">
        <v>168</v>
      </c>
      <c r="CE17" s="88">
        <v>164</v>
      </c>
      <c r="CF17" s="88">
        <v>139</v>
      </c>
      <c r="CG17" s="88">
        <v>144</v>
      </c>
      <c r="CH17" s="88">
        <v>176</v>
      </c>
      <c r="CI17" s="88">
        <v>119</v>
      </c>
      <c r="CJ17" s="88">
        <v>133</v>
      </c>
      <c r="CK17" s="88">
        <v>89</v>
      </c>
      <c r="CL17" s="88">
        <v>58</v>
      </c>
      <c r="CM17" s="89">
        <v>31</v>
      </c>
      <c r="CN17" s="88">
        <v>68</v>
      </c>
      <c r="CO17" s="88">
        <v>86</v>
      </c>
      <c r="CP17" s="88">
        <v>80</v>
      </c>
      <c r="CQ17" s="88">
        <v>86</v>
      </c>
      <c r="CR17" s="88">
        <v>100</v>
      </c>
      <c r="CS17" s="88">
        <v>101</v>
      </c>
      <c r="CT17" s="88">
        <v>105</v>
      </c>
      <c r="CU17" s="88">
        <v>143</v>
      </c>
      <c r="CV17" s="88">
        <v>166</v>
      </c>
      <c r="CW17" s="88">
        <v>166</v>
      </c>
      <c r="CX17" s="88">
        <v>144</v>
      </c>
      <c r="CY17" s="88">
        <v>136</v>
      </c>
      <c r="CZ17" s="88">
        <v>176</v>
      </c>
      <c r="DA17" s="88">
        <v>132</v>
      </c>
      <c r="DB17" s="88">
        <v>130</v>
      </c>
      <c r="DC17" s="88">
        <v>89</v>
      </c>
      <c r="DD17" s="88">
        <v>65</v>
      </c>
      <c r="DE17" s="88">
        <v>28</v>
      </c>
      <c r="DF17" s="87">
        <v>61</v>
      </c>
      <c r="DG17" s="88">
        <v>82</v>
      </c>
      <c r="DH17" s="88">
        <v>89</v>
      </c>
      <c r="DI17" s="88">
        <v>78</v>
      </c>
      <c r="DJ17" s="88">
        <v>92</v>
      </c>
      <c r="DK17" s="88">
        <v>108</v>
      </c>
      <c r="DL17" s="88">
        <v>97</v>
      </c>
      <c r="DM17" s="88">
        <v>130</v>
      </c>
      <c r="DN17" s="88">
        <v>161</v>
      </c>
      <c r="DO17" s="88">
        <v>165</v>
      </c>
      <c r="DP17" s="88">
        <v>146</v>
      </c>
      <c r="DQ17" s="88">
        <v>137</v>
      </c>
      <c r="DR17" s="88">
        <v>169</v>
      </c>
      <c r="DS17" s="88">
        <v>141</v>
      </c>
      <c r="DT17" s="88">
        <v>127</v>
      </c>
      <c r="DU17" s="88">
        <v>90</v>
      </c>
      <c r="DV17" s="88">
        <v>63</v>
      </c>
      <c r="DW17" s="89">
        <v>31</v>
      </c>
      <c r="DX17" s="88">
        <v>64</v>
      </c>
      <c r="DY17" s="88">
        <v>85</v>
      </c>
      <c r="DZ17" s="88">
        <v>83</v>
      </c>
      <c r="EA17" s="88">
        <v>84</v>
      </c>
      <c r="EB17" s="88">
        <v>77</v>
      </c>
      <c r="EC17" s="88">
        <v>92</v>
      </c>
      <c r="ED17" s="88">
        <v>91</v>
      </c>
      <c r="EE17" s="88">
        <v>129</v>
      </c>
      <c r="EF17" s="88">
        <v>153</v>
      </c>
      <c r="EG17" s="88">
        <v>161</v>
      </c>
      <c r="EH17" s="88">
        <v>162</v>
      </c>
      <c r="EI17" s="88">
        <v>133</v>
      </c>
      <c r="EJ17" s="88">
        <v>157</v>
      </c>
      <c r="EK17" s="88">
        <v>158</v>
      </c>
      <c r="EL17" s="88">
        <v>125</v>
      </c>
      <c r="EM17" s="88">
        <v>96</v>
      </c>
      <c r="EN17" s="88">
        <v>64</v>
      </c>
      <c r="EO17" s="88">
        <v>37</v>
      </c>
      <c r="EP17" s="87">
        <v>80</v>
      </c>
      <c r="EQ17" s="88">
        <v>76</v>
      </c>
      <c r="ER17" s="88">
        <v>79</v>
      </c>
      <c r="ES17" s="88">
        <v>81</v>
      </c>
      <c r="ET17" s="88">
        <v>88</v>
      </c>
      <c r="EU17" s="88">
        <v>100</v>
      </c>
      <c r="EV17" s="88">
        <v>93</v>
      </c>
      <c r="EW17" s="88">
        <v>133</v>
      </c>
      <c r="EX17" s="88">
        <v>156</v>
      </c>
      <c r="EY17" s="88">
        <v>162</v>
      </c>
      <c r="EZ17" s="88">
        <v>162</v>
      </c>
      <c r="FA17" s="88">
        <v>135</v>
      </c>
      <c r="FB17" s="88">
        <v>146</v>
      </c>
      <c r="FC17" s="88">
        <v>168</v>
      </c>
      <c r="FD17" s="88">
        <v>118</v>
      </c>
      <c r="FE17" s="88">
        <v>111</v>
      </c>
      <c r="FF17" s="88">
        <v>60</v>
      </c>
      <c r="FG17" s="89">
        <v>40</v>
      </c>
      <c r="FH17" s="88">
        <v>73</v>
      </c>
      <c r="FI17" s="88">
        <v>75</v>
      </c>
      <c r="FJ17" s="88">
        <v>78</v>
      </c>
      <c r="FK17" s="88">
        <v>82</v>
      </c>
      <c r="FL17" s="88">
        <v>95</v>
      </c>
      <c r="FM17" s="88">
        <v>83</v>
      </c>
      <c r="FN17" s="88">
        <v>103</v>
      </c>
      <c r="FO17" s="88">
        <v>127</v>
      </c>
      <c r="FP17" s="88">
        <v>153</v>
      </c>
      <c r="FQ17" s="88">
        <v>164</v>
      </c>
      <c r="FR17" s="88">
        <v>163</v>
      </c>
      <c r="FS17" s="88">
        <v>138</v>
      </c>
      <c r="FT17" s="88">
        <v>139</v>
      </c>
      <c r="FU17" s="88">
        <v>165</v>
      </c>
      <c r="FV17" s="88">
        <v>117</v>
      </c>
      <c r="FW17" s="88">
        <v>117</v>
      </c>
      <c r="FX17" s="88">
        <v>62</v>
      </c>
      <c r="FY17" s="88">
        <v>44</v>
      </c>
      <c r="FZ17" s="87">
        <v>70</v>
      </c>
      <c r="GA17" s="88">
        <v>76</v>
      </c>
      <c r="GB17" s="88">
        <v>76</v>
      </c>
      <c r="GC17" s="88">
        <v>88</v>
      </c>
      <c r="GD17" s="88">
        <v>83</v>
      </c>
      <c r="GE17" s="88">
        <v>101</v>
      </c>
      <c r="GF17" s="88">
        <v>108</v>
      </c>
      <c r="GG17" s="88">
        <v>119</v>
      </c>
      <c r="GH17" s="88">
        <v>157</v>
      </c>
      <c r="GI17" s="88">
        <v>168</v>
      </c>
      <c r="GJ17" s="88">
        <v>155</v>
      </c>
      <c r="GK17" s="88">
        <v>147</v>
      </c>
      <c r="GL17" s="88">
        <v>131</v>
      </c>
      <c r="GM17" s="88">
        <v>162</v>
      </c>
      <c r="GN17" s="88">
        <v>127</v>
      </c>
      <c r="GO17" s="88">
        <v>114</v>
      </c>
      <c r="GP17" s="88">
        <v>63</v>
      </c>
      <c r="GQ17" s="89">
        <v>43</v>
      </c>
    </row>
    <row r="18" spans="1:199" x14ac:dyDescent="0.3">
      <c r="A18" s="62" t="s">
        <v>25</v>
      </c>
      <c r="B18" s="87">
        <v>20</v>
      </c>
      <c r="C18" s="88">
        <v>21</v>
      </c>
      <c r="D18" s="88">
        <v>29</v>
      </c>
      <c r="E18" s="88">
        <v>24</v>
      </c>
      <c r="F18" s="88">
        <v>33</v>
      </c>
      <c r="G18" s="88">
        <v>43</v>
      </c>
      <c r="H18" s="88">
        <v>35</v>
      </c>
      <c r="I18" s="88">
        <v>50</v>
      </c>
      <c r="J18" s="88">
        <v>37</v>
      </c>
      <c r="K18" s="88">
        <v>39</v>
      </c>
      <c r="L18" s="88">
        <v>34</v>
      </c>
      <c r="M18" s="88">
        <v>47</v>
      </c>
      <c r="N18" s="88">
        <v>37</v>
      </c>
      <c r="O18" s="88">
        <v>36</v>
      </c>
      <c r="P18" s="88">
        <v>22</v>
      </c>
      <c r="Q18" s="88">
        <v>19</v>
      </c>
      <c r="R18" s="88">
        <v>10</v>
      </c>
      <c r="S18" s="89">
        <v>9</v>
      </c>
      <c r="T18" s="87">
        <v>25</v>
      </c>
      <c r="U18" s="88">
        <v>20</v>
      </c>
      <c r="V18" s="88">
        <v>31</v>
      </c>
      <c r="W18" s="88">
        <v>25</v>
      </c>
      <c r="X18" s="88">
        <v>29</v>
      </c>
      <c r="Y18" s="88">
        <v>40</v>
      </c>
      <c r="Z18" s="88">
        <v>39</v>
      </c>
      <c r="AA18" s="88">
        <v>46</v>
      </c>
      <c r="AB18" s="88">
        <v>43</v>
      </c>
      <c r="AC18" s="88">
        <v>42</v>
      </c>
      <c r="AD18" s="88">
        <v>29</v>
      </c>
      <c r="AE18" s="88">
        <v>49</v>
      </c>
      <c r="AF18" s="88">
        <v>36</v>
      </c>
      <c r="AG18" s="88">
        <v>43</v>
      </c>
      <c r="AH18" s="88">
        <v>18</v>
      </c>
      <c r="AI18" s="88">
        <v>16</v>
      </c>
      <c r="AJ18" s="88">
        <v>13</v>
      </c>
      <c r="AK18" s="89">
        <v>9</v>
      </c>
      <c r="AL18" s="87">
        <v>21</v>
      </c>
      <c r="AM18" s="88">
        <v>26</v>
      </c>
      <c r="AN18" s="88">
        <v>28</v>
      </c>
      <c r="AO18" s="88">
        <v>28</v>
      </c>
      <c r="AP18" s="88">
        <v>20</v>
      </c>
      <c r="AQ18" s="88">
        <v>47</v>
      </c>
      <c r="AR18" s="88">
        <v>29</v>
      </c>
      <c r="AS18" s="88">
        <v>46</v>
      </c>
      <c r="AT18" s="88">
        <v>44</v>
      </c>
      <c r="AU18" s="88">
        <v>40</v>
      </c>
      <c r="AV18" s="88">
        <v>28</v>
      </c>
      <c r="AW18" s="88">
        <v>50</v>
      </c>
      <c r="AX18" s="88">
        <v>36</v>
      </c>
      <c r="AY18" s="88">
        <v>41</v>
      </c>
      <c r="AZ18" s="88">
        <v>21</v>
      </c>
      <c r="BA18" s="88">
        <v>16</v>
      </c>
      <c r="BB18" s="88">
        <v>12</v>
      </c>
      <c r="BC18" s="89">
        <v>6</v>
      </c>
      <c r="BD18" s="88">
        <v>28</v>
      </c>
      <c r="BE18" s="88">
        <v>23</v>
      </c>
      <c r="BF18" s="88">
        <v>29</v>
      </c>
      <c r="BG18" s="88">
        <v>28</v>
      </c>
      <c r="BH18" s="88">
        <v>24</v>
      </c>
      <c r="BI18" s="88">
        <v>39</v>
      </c>
      <c r="BJ18" s="88">
        <v>31</v>
      </c>
      <c r="BK18" s="88">
        <v>37</v>
      </c>
      <c r="BL18" s="88">
        <v>46</v>
      </c>
      <c r="BM18" s="88">
        <v>37</v>
      </c>
      <c r="BN18" s="88">
        <v>33</v>
      </c>
      <c r="BO18" s="88">
        <v>40</v>
      </c>
      <c r="BP18" s="88">
        <v>43</v>
      </c>
      <c r="BQ18" s="88">
        <v>42</v>
      </c>
      <c r="BR18" s="88">
        <v>24</v>
      </c>
      <c r="BS18" s="88">
        <v>17</v>
      </c>
      <c r="BT18" s="88">
        <v>13</v>
      </c>
      <c r="BU18" s="88">
        <v>5</v>
      </c>
      <c r="BV18" s="87">
        <v>26</v>
      </c>
      <c r="BW18" s="88">
        <v>22</v>
      </c>
      <c r="BX18" s="88">
        <v>20</v>
      </c>
      <c r="BY18" s="88">
        <v>35</v>
      </c>
      <c r="BZ18" s="88">
        <v>22</v>
      </c>
      <c r="CA18" s="88">
        <v>34</v>
      </c>
      <c r="CB18" s="88">
        <v>36</v>
      </c>
      <c r="CC18" s="88">
        <v>34</v>
      </c>
      <c r="CD18" s="88">
        <v>49</v>
      </c>
      <c r="CE18" s="88">
        <v>33</v>
      </c>
      <c r="CF18" s="88">
        <v>39</v>
      </c>
      <c r="CG18" s="88">
        <v>37</v>
      </c>
      <c r="CH18" s="88">
        <v>46</v>
      </c>
      <c r="CI18" s="88">
        <v>40</v>
      </c>
      <c r="CJ18" s="88">
        <v>28</v>
      </c>
      <c r="CK18" s="88">
        <v>15</v>
      </c>
      <c r="CL18" s="88">
        <v>14</v>
      </c>
      <c r="CM18" s="89">
        <v>5</v>
      </c>
      <c r="CN18" s="88">
        <v>28</v>
      </c>
      <c r="CO18" s="88">
        <v>21</v>
      </c>
      <c r="CP18" s="88">
        <v>18</v>
      </c>
      <c r="CQ18" s="88">
        <v>32</v>
      </c>
      <c r="CR18" s="88">
        <v>24</v>
      </c>
      <c r="CS18" s="88">
        <v>28</v>
      </c>
      <c r="CT18" s="88">
        <v>33</v>
      </c>
      <c r="CU18" s="88">
        <v>35</v>
      </c>
      <c r="CV18" s="88">
        <v>42</v>
      </c>
      <c r="CW18" s="88">
        <v>38</v>
      </c>
      <c r="CX18" s="88">
        <v>40</v>
      </c>
      <c r="CY18" s="88">
        <v>34</v>
      </c>
      <c r="CZ18" s="88">
        <v>45</v>
      </c>
      <c r="DA18" s="88">
        <v>32</v>
      </c>
      <c r="DB18" s="88">
        <v>36</v>
      </c>
      <c r="DC18" s="88">
        <v>17</v>
      </c>
      <c r="DD18" s="88">
        <v>16</v>
      </c>
      <c r="DE18" s="88">
        <v>6</v>
      </c>
      <c r="DF18" s="87">
        <v>23</v>
      </c>
      <c r="DG18" s="88">
        <v>26</v>
      </c>
      <c r="DH18" s="88">
        <v>21</v>
      </c>
      <c r="DI18" s="88">
        <v>28</v>
      </c>
      <c r="DJ18" s="88">
        <v>24</v>
      </c>
      <c r="DK18" s="88">
        <v>24</v>
      </c>
      <c r="DL18" s="88">
        <v>35</v>
      </c>
      <c r="DM18" s="88">
        <v>34</v>
      </c>
      <c r="DN18" s="88">
        <v>38</v>
      </c>
      <c r="DO18" s="88">
        <v>41</v>
      </c>
      <c r="DP18" s="88">
        <v>42</v>
      </c>
      <c r="DQ18" s="88">
        <v>28</v>
      </c>
      <c r="DR18" s="88">
        <v>46</v>
      </c>
      <c r="DS18" s="88">
        <v>31</v>
      </c>
      <c r="DT18" s="88">
        <v>43</v>
      </c>
      <c r="DU18" s="88">
        <v>15</v>
      </c>
      <c r="DV18" s="88">
        <v>14</v>
      </c>
      <c r="DW18" s="89">
        <v>8</v>
      </c>
      <c r="DX18" s="88">
        <v>26</v>
      </c>
      <c r="DY18" s="88">
        <v>26</v>
      </c>
      <c r="DZ18" s="88">
        <v>26</v>
      </c>
      <c r="EA18" s="88">
        <v>25</v>
      </c>
      <c r="EB18" s="88">
        <v>23</v>
      </c>
      <c r="EC18" s="88">
        <v>18</v>
      </c>
      <c r="ED18" s="88">
        <v>41</v>
      </c>
      <c r="EE18" s="88">
        <v>26</v>
      </c>
      <c r="EF18" s="88">
        <v>42</v>
      </c>
      <c r="EG18" s="88">
        <v>43</v>
      </c>
      <c r="EH18" s="88">
        <v>42</v>
      </c>
      <c r="EI18" s="88">
        <v>26</v>
      </c>
      <c r="EJ18" s="88">
        <v>47</v>
      </c>
      <c r="EK18" s="88">
        <v>32</v>
      </c>
      <c r="EL18" s="88">
        <v>39</v>
      </c>
      <c r="EM18" s="88">
        <v>17</v>
      </c>
      <c r="EN18" s="88">
        <v>13</v>
      </c>
      <c r="EO18" s="88">
        <v>9</v>
      </c>
      <c r="EP18" s="87">
        <v>17</v>
      </c>
      <c r="EQ18" s="88">
        <v>33</v>
      </c>
      <c r="ER18" s="88">
        <v>20</v>
      </c>
      <c r="ES18" s="88">
        <v>27</v>
      </c>
      <c r="ET18" s="88">
        <v>24</v>
      </c>
      <c r="EU18" s="88">
        <v>20</v>
      </c>
      <c r="EV18" s="88">
        <v>31</v>
      </c>
      <c r="EW18" s="88">
        <v>24</v>
      </c>
      <c r="EX18" s="88">
        <v>34</v>
      </c>
      <c r="EY18" s="88">
        <v>47</v>
      </c>
      <c r="EZ18" s="88">
        <v>39</v>
      </c>
      <c r="FA18" s="88">
        <v>31</v>
      </c>
      <c r="FB18" s="88">
        <v>40</v>
      </c>
      <c r="FC18" s="88">
        <v>36</v>
      </c>
      <c r="FD18" s="88">
        <v>39</v>
      </c>
      <c r="FE18" s="88">
        <v>21</v>
      </c>
      <c r="FF18" s="88">
        <v>14</v>
      </c>
      <c r="FG18" s="89">
        <v>10</v>
      </c>
      <c r="FH18" s="88">
        <v>21</v>
      </c>
      <c r="FI18" s="88">
        <v>30</v>
      </c>
      <c r="FJ18" s="88">
        <v>21</v>
      </c>
      <c r="FK18" s="88">
        <v>19</v>
      </c>
      <c r="FL18" s="88">
        <v>30</v>
      </c>
      <c r="FM18" s="88">
        <v>21</v>
      </c>
      <c r="FN18" s="88">
        <v>29</v>
      </c>
      <c r="FO18" s="88">
        <v>29</v>
      </c>
      <c r="FP18" s="88">
        <v>32</v>
      </c>
      <c r="FQ18" s="88">
        <v>50</v>
      </c>
      <c r="FR18" s="88">
        <v>38</v>
      </c>
      <c r="FS18" s="88">
        <v>36</v>
      </c>
      <c r="FT18" s="88">
        <v>36</v>
      </c>
      <c r="FU18" s="88">
        <v>42</v>
      </c>
      <c r="FV18" s="88">
        <v>35</v>
      </c>
      <c r="FW18" s="88">
        <v>26</v>
      </c>
      <c r="FX18" s="88">
        <v>12</v>
      </c>
      <c r="FY18" s="88">
        <v>11</v>
      </c>
      <c r="FZ18" s="87">
        <v>20</v>
      </c>
      <c r="GA18" s="88">
        <v>33</v>
      </c>
      <c r="GB18" s="88">
        <v>22</v>
      </c>
      <c r="GC18" s="88">
        <v>17</v>
      </c>
      <c r="GD18" s="88">
        <v>29</v>
      </c>
      <c r="GE18" s="88">
        <v>22</v>
      </c>
      <c r="GF18" s="88">
        <v>23</v>
      </c>
      <c r="GG18" s="88">
        <v>36</v>
      </c>
      <c r="GH18" s="88">
        <v>33</v>
      </c>
      <c r="GI18" s="88">
        <v>46</v>
      </c>
      <c r="GJ18" s="88">
        <v>40</v>
      </c>
      <c r="GK18" s="88">
        <v>40</v>
      </c>
      <c r="GL18" s="88">
        <v>33</v>
      </c>
      <c r="GM18" s="88">
        <v>44</v>
      </c>
      <c r="GN18" s="88">
        <v>31</v>
      </c>
      <c r="GO18" s="88">
        <v>33</v>
      </c>
      <c r="GP18" s="88">
        <v>11</v>
      </c>
      <c r="GQ18" s="89">
        <v>14</v>
      </c>
    </row>
    <row r="19" spans="1:199" x14ac:dyDescent="0.3">
      <c r="A19" s="62" t="s">
        <v>26</v>
      </c>
      <c r="B19" s="87">
        <v>3940</v>
      </c>
      <c r="C19" s="88">
        <v>3275</v>
      </c>
      <c r="D19" s="88">
        <v>3267</v>
      </c>
      <c r="E19" s="88">
        <v>4192</v>
      </c>
      <c r="F19" s="88">
        <v>7569</v>
      </c>
      <c r="G19" s="88">
        <v>6647</v>
      </c>
      <c r="H19" s="88">
        <v>6923</v>
      </c>
      <c r="I19" s="88">
        <v>6426</v>
      </c>
      <c r="J19" s="88">
        <v>6928</v>
      </c>
      <c r="K19" s="88">
        <v>7108</v>
      </c>
      <c r="L19" s="88">
        <v>7304</v>
      </c>
      <c r="M19" s="88">
        <v>7643</v>
      </c>
      <c r="N19" s="88">
        <v>5815</v>
      </c>
      <c r="O19" s="88">
        <v>5499</v>
      </c>
      <c r="P19" s="88">
        <v>4382</v>
      </c>
      <c r="Q19" s="88">
        <v>4005</v>
      </c>
      <c r="R19" s="88">
        <v>2843</v>
      </c>
      <c r="S19" s="89">
        <v>2021</v>
      </c>
      <c r="T19" s="87">
        <v>3989</v>
      </c>
      <c r="U19" s="88">
        <v>3296</v>
      </c>
      <c r="V19" s="88">
        <v>3202</v>
      </c>
      <c r="W19" s="88">
        <v>4276</v>
      </c>
      <c r="X19" s="88">
        <v>7235</v>
      </c>
      <c r="Y19" s="88">
        <v>6533</v>
      </c>
      <c r="Z19" s="88">
        <v>6890</v>
      </c>
      <c r="AA19" s="88">
        <v>6342</v>
      </c>
      <c r="AB19" s="88">
        <v>6588</v>
      </c>
      <c r="AC19" s="88">
        <v>7116</v>
      </c>
      <c r="AD19" s="88">
        <v>7082</v>
      </c>
      <c r="AE19" s="88">
        <v>7535</v>
      </c>
      <c r="AF19" s="88">
        <v>6340</v>
      </c>
      <c r="AG19" s="88">
        <v>5442</v>
      </c>
      <c r="AH19" s="88">
        <v>4269</v>
      </c>
      <c r="AI19" s="88">
        <v>4027</v>
      </c>
      <c r="AJ19" s="88">
        <v>2866</v>
      </c>
      <c r="AK19" s="89">
        <v>2143</v>
      </c>
      <c r="AL19" s="87">
        <v>4036</v>
      </c>
      <c r="AM19" s="88">
        <v>3321</v>
      </c>
      <c r="AN19" s="88">
        <v>3177</v>
      </c>
      <c r="AO19" s="88">
        <v>4105</v>
      </c>
      <c r="AP19" s="88">
        <v>7194</v>
      </c>
      <c r="AQ19" s="88">
        <v>6281</v>
      </c>
      <c r="AR19" s="88">
        <v>6893</v>
      </c>
      <c r="AS19" s="88">
        <v>6385</v>
      </c>
      <c r="AT19" s="88">
        <v>6352</v>
      </c>
      <c r="AU19" s="88">
        <v>7020</v>
      </c>
      <c r="AV19" s="88">
        <v>6994</v>
      </c>
      <c r="AW19" s="88">
        <v>7513</v>
      </c>
      <c r="AX19" s="88">
        <v>6703</v>
      </c>
      <c r="AY19" s="88">
        <v>5418</v>
      </c>
      <c r="AZ19" s="88">
        <v>4321</v>
      </c>
      <c r="BA19" s="88">
        <v>4049</v>
      </c>
      <c r="BB19" s="88">
        <v>2896</v>
      </c>
      <c r="BC19" s="89">
        <v>2326</v>
      </c>
      <c r="BD19" s="88">
        <v>4107</v>
      </c>
      <c r="BE19" s="88">
        <v>3406</v>
      </c>
      <c r="BF19" s="88">
        <v>3082</v>
      </c>
      <c r="BG19" s="88">
        <v>4206</v>
      </c>
      <c r="BH19" s="88">
        <v>7080</v>
      </c>
      <c r="BI19" s="88">
        <v>6240</v>
      </c>
      <c r="BJ19" s="88">
        <v>6860</v>
      </c>
      <c r="BK19" s="88">
        <v>6497</v>
      </c>
      <c r="BL19" s="88">
        <v>6206</v>
      </c>
      <c r="BM19" s="88">
        <v>6849</v>
      </c>
      <c r="BN19" s="88">
        <v>6976</v>
      </c>
      <c r="BO19" s="88">
        <v>7299</v>
      </c>
      <c r="BP19" s="88">
        <v>6818</v>
      </c>
      <c r="BQ19" s="88">
        <v>5318</v>
      </c>
      <c r="BR19" s="88">
        <v>4536</v>
      </c>
      <c r="BS19" s="88">
        <v>3955</v>
      </c>
      <c r="BT19" s="88">
        <v>2951</v>
      </c>
      <c r="BU19" s="88">
        <v>2423</v>
      </c>
      <c r="BV19" s="87">
        <v>4088</v>
      </c>
      <c r="BW19" s="88">
        <v>3573</v>
      </c>
      <c r="BX19" s="88">
        <v>3183</v>
      </c>
      <c r="BY19" s="88">
        <v>4189</v>
      </c>
      <c r="BZ19" s="88">
        <v>7121</v>
      </c>
      <c r="CA19" s="88">
        <v>6394</v>
      </c>
      <c r="CB19" s="88">
        <v>6830</v>
      </c>
      <c r="CC19" s="88">
        <v>6701</v>
      </c>
      <c r="CD19" s="88">
        <v>6118</v>
      </c>
      <c r="CE19" s="88">
        <v>6834</v>
      </c>
      <c r="CF19" s="88">
        <v>6958</v>
      </c>
      <c r="CG19" s="88">
        <v>7056</v>
      </c>
      <c r="CH19" s="88">
        <v>6995</v>
      </c>
      <c r="CI19" s="88">
        <v>5244</v>
      </c>
      <c r="CJ19" s="88">
        <v>4870</v>
      </c>
      <c r="CK19" s="88">
        <v>3806</v>
      </c>
      <c r="CL19" s="88">
        <v>3115</v>
      </c>
      <c r="CM19" s="89">
        <v>2511</v>
      </c>
      <c r="CN19" s="88">
        <v>4150</v>
      </c>
      <c r="CO19" s="88">
        <v>3734</v>
      </c>
      <c r="CP19" s="88">
        <v>3219</v>
      </c>
      <c r="CQ19" s="88">
        <v>4048</v>
      </c>
      <c r="CR19" s="88">
        <v>6903</v>
      </c>
      <c r="CS19" s="88">
        <v>6181</v>
      </c>
      <c r="CT19" s="88">
        <v>6820</v>
      </c>
      <c r="CU19" s="88">
        <v>6897</v>
      </c>
      <c r="CV19" s="88">
        <v>6199</v>
      </c>
      <c r="CW19" s="88">
        <v>6784</v>
      </c>
      <c r="CX19" s="88">
        <v>6957</v>
      </c>
      <c r="CY19" s="88">
        <v>6948</v>
      </c>
      <c r="CZ19" s="88">
        <v>7083</v>
      </c>
      <c r="DA19" s="88">
        <v>5381</v>
      </c>
      <c r="DB19" s="88">
        <v>5000</v>
      </c>
      <c r="DC19" s="88">
        <v>3796</v>
      </c>
      <c r="DD19" s="88">
        <v>3112</v>
      </c>
      <c r="DE19" s="88">
        <v>2669</v>
      </c>
      <c r="DF19" s="87">
        <v>4084</v>
      </c>
      <c r="DG19" s="88">
        <v>3886</v>
      </c>
      <c r="DH19" s="88">
        <v>3303</v>
      </c>
      <c r="DI19" s="88">
        <v>4038</v>
      </c>
      <c r="DJ19" s="88">
        <v>6632</v>
      </c>
      <c r="DK19" s="88">
        <v>5857</v>
      </c>
      <c r="DL19" s="88">
        <v>6767</v>
      </c>
      <c r="DM19" s="88">
        <v>6948</v>
      </c>
      <c r="DN19" s="88">
        <v>6274</v>
      </c>
      <c r="DO19" s="88">
        <v>6522</v>
      </c>
      <c r="DP19" s="88">
        <v>7077</v>
      </c>
      <c r="DQ19" s="88">
        <v>6754</v>
      </c>
      <c r="DR19" s="88">
        <v>7042</v>
      </c>
      <c r="DS19" s="88">
        <v>5858</v>
      </c>
      <c r="DT19" s="88">
        <v>4941</v>
      </c>
      <c r="DU19" s="88">
        <v>3724</v>
      </c>
      <c r="DV19" s="88">
        <v>3169</v>
      </c>
      <c r="DW19" s="89">
        <v>2713</v>
      </c>
      <c r="DX19" s="88">
        <v>4183</v>
      </c>
      <c r="DY19" s="88">
        <v>3978</v>
      </c>
      <c r="DZ19" s="88">
        <v>3394</v>
      </c>
      <c r="EA19" s="88">
        <v>3990</v>
      </c>
      <c r="EB19" s="88">
        <v>6320</v>
      </c>
      <c r="EC19" s="88">
        <v>5626</v>
      </c>
      <c r="ED19" s="88">
        <v>6473</v>
      </c>
      <c r="EE19" s="88">
        <v>6958</v>
      </c>
      <c r="EF19" s="88">
        <v>6353</v>
      </c>
      <c r="EG19" s="88">
        <v>6275</v>
      </c>
      <c r="EH19" s="88">
        <v>6925</v>
      </c>
      <c r="EI19" s="88">
        <v>6696</v>
      </c>
      <c r="EJ19" s="88">
        <v>6921</v>
      </c>
      <c r="EK19" s="88">
        <v>6169</v>
      </c>
      <c r="EL19" s="88">
        <v>4892</v>
      </c>
      <c r="EM19" s="88">
        <v>3770</v>
      </c>
      <c r="EN19" s="88">
        <v>3185</v>
      </c>
      <c r="EO19" s="88">
        <v>2768</v>
      </c>
      <c r="EP19" s="87">
        <v>4212</v>
      </c>
      <c r="EQ19" s="88">
        <v>4033</v>
      </c>
      <c r="ER19" s="88">
        <v>3526</v>
      </c>
      <c r="ES19" s="88">
        <v>3903</v>
      </c>
      <c r="ET19" s="88">
        <v>6270</v>
      </c>
      <c r="EU19" s="88">
        <v>5298</v>
      </c>
      <c r="EV19" s="88">
        <v>6403</v>
      </c>
      <c r="EW19" s="88">
        <v>6949</v>
      </c>
      <c r="EX19" s="88">
        <v>6528</v>
      </c>
      <c r="EY19" s="88">
        <v>6103</v>
      </c>
      <c r="EZ19" s="88">
        <v>6791</v>
      </c>
      <c r="FA19" s="88">
        <v>6712</v>
      </c>
      <c r="FB19" s="88">
        <v>6768</v>
      </c>
      <c r="FC19" s="88">
        <v>6287</v>
      </c>
      <c r="FD19" s="88">
        <v>4862</v>
      </c>
      <c r="FE19" s="88">
        <v>3988</v>
      </c>
      <c r="FF19" s="88">
        <v>3155</v>
      </c>
      <c r="FG19" s="89">
        <v>2854</v>
      </c>
      <c r="FH19" s="88">
        <v>4213</v>
      </c>
      <c r="FI19" s="88">
        <v>4036</v>
      </c>
      <c r="FJ19" s="88">
        <v>3714</v>
      </c>
      <c r="FK19" s="88">
        <v>4082</v>
      </c>
      <c r="FL19" s="88">
        <v>6541</v>
      </c>
      <c r="FM19" s="88">
        <v>5373</v>
      </c>
      <c r="FN19" s="88">
        <v>6403</v>
      </c>
      <c r="FO19" s="88">
        <v>6902</v>
      </c>
      <c r="FP19" s="88">
        <v>6704</v>
      </c>
      <c r="FQ19" s="88">
        <v>6177</v>
      </c>
      <c r="FR19" s="88">
        <v>6730</v>
      </c>
      <c r="FS19" s="88">
        <v>6689</v>
      </c>
      <c r="FT19" s="88">
        <v>6623</v>
      </c>
      <c r="FU19" s="88">
        <v>6418</v>
      </c>
      <c r="FV19" s="88">
        <v>4779</v>
      </c>
      <c r="FW19" s="88">
        <v>4341</v>
      </c>
      <c r="FX19" s="88">
        <v>3046</v>
      </c>
      <c r="FY19" s="88">
        <v>2996</v>
      </c>
      <c r="FZ19" s="87">
        <v>4159</v>
      </c>
      <c r="GA19" s="88">
        <v>4099</v>
      </c>
      <c r="GB19" s="88">
        <v>3904</v>
      </c>
      <c r="GC19" s="88">
        <v>4136</v>
      </c>
      <c r="GD19" s="88">
        <v>6473</v>
      </c>
      <c r="GE19" s="88">
        <v>5377</v>
      </c>
      <c r="GF19" s="88">
        <v>6339</v>
      </c>
      <c r="GG19" s="88">
        <v>6895</v>
      </c>
      <c r="GH19" s="88">
        <v>6872</v>
      </c>
      <c r="GI19" s="88">
        <v>6191</v>
      </c>
      <c r="GJ19" s="88">
        <v>6685</v>
      </c>
      <c r="GK19" s="88">
        <v>6586</v>
      </c>
      <c r="GL19" s="88">
        <v>6438</v>
      </c>
      <c r="GM19" s="88">
        <v>6517</v>
      </c>
      <c r="GN19" s="88">
        <v>4936</v>
      </c>
      <c r="GO19" s="88">
        <v>4452</v>
      </c>
      <c r="GP19" s="88">
        <v>3062</v>
      </c>
      <c r="GQ19" s="89">
        <v>3090</v>
      </c>
    </row>
    <row r="20" spans="1:199" x14ac:dyDescent="0.3">
      <c r="A20" s="62" t="s">
        <v>27</v>
      </c>
      <c r="B20" s="87">
        <v>20</v>
      </c>
      <c r="C20" s="88">
        <v>8</v>
      </c>
      <c r="D20" s="88">
        <v>8</v>
      </c>
      <c r="E20" s="88">
        <v>9</v>
      </c>
      <c r="F20" s="88">
        <v>22</v>
      </c>
      <c r="G20" s="88">
        <v>20</v>
      </c>
      <c r="H20" s="88">
        <v>20</v>
      </c>
      <c r="I20" s="88">
        <v>13</v>
      </c>
      <c r="J20" s="88">
        <v>19</v>
      </c>
      <c r="K20" s="88">
        <v>28</v>
      </c>
      <c r="L20" s="88">
        <v>34</v>
      </c>
      <c r="M20" s="88">
        <v>16</v>
      </c>
      <c r="N20" s="88">
        <v>13</v>
      </c>
      <c r="O20" s="88">
        <v>18</v>
      </c>
      <c r="P20" s="88">
        <v>9</v>
      </c>
      <c r="Q20" s="88">
        <v>11</v>
      </c>
      <c r="R20" s="88">
        <v>4</v>
      </c>
      <c r="S20" s="89">
        <v>4</v>
      </c>
      <c r="T20" s="87">
        <v>22</v>
      </c>
      <c r="U20" s="88">
        <v>12</v>
      </c>
      <c r="V20" s="88">
        <v>11</v>
      </c>
      <c r="W20" s="88">
        <v>7</v>
      </c>
      <c r="X20" s="88">
        <v>22</v>
      </c>
      <c r="Y20" s="88">
        <v>21</v>
      </c>
      <c r="Z20" s="88">
        <v>24</v>
      </c>
      <c r="AA20" s="88">
        <v>17</v>
      </c>
      <c r="AB20" s="88">
        <v>16</v>
      </c>
      <c r="AC20" s="88">
        <v>24</v>
      </c>
      <c r="AD20" s="88">
        <v>29</v>
      </c>
      <c r="AE20" s="88">
        <v>24</v>
      </c>
      <c r="AF20" s="88">
        <v>15</v>
      </c>
      <c r="AG20" s="88">
        <v>16</v>
      </c>
      <c r="AH20" s="88">
        <v>9</v>
      </c>
      <c r="AI20" s="88">
        <v>9</v>
      </c>
      <c r="AJ20" s="88">
        <v>7</v>
      </c>
      <c r="AK20" s="89">
        <v>4</v>
      </c>
      <c r="AL20" s="87">
        <v>20</v>
      </c>
      <c r="AM20" s="88">
        <v>9</v>
      </c>
      <c r="AN20" s="88">
        <v>11</v>
      </c>
      <c r="AO20" s="88">
        <v>7</v>
      </c>
      <c r="AP20" s="88">
        <v>14</v>
      </c>
      <c r="AQ20" s="88">
        <v>20</v>
      </c>
      <c r="AR20" s="88">
        <v>20</v>
      </c>
      <c r="AS20" s="88">
        <v>18</v>
      </c>
      <c r="AT20" s="88">
        <v>13</v>
      </c>
      <c r="AU20" s="88">
        <v>21</v>
      </c>
      <c r="AV20" s="88">
        <v>32</v>
      </c>
      <c r="AW20" s="88">
        <v>22</v>
      </c>
      <c r="AX20" s="88">
        <v>13</v>
      </c>
      <c r="AY20" s="88">
        <v>16</v>
      </c>
      <c r="AZ20" s="88">
        <v>13</v>
      </c>
      <c r="BA20" s="88">
        <v>9</v>
      </c>
      <c r="BB20" s="88">
        <v>6</v>
      </c>
      <c r="BC20" s="89">
        <v>5</v>
      </c>
      <c r="BD20" s="88">
        <v>14</v>
      </c>
      <c r="BE20" s="88">
        <v>13</v>
      </c>
      <c r="BF20" s="88">
        <v>9</v>
      </c>
      <c r="BG20" s="88">
        <v>9</v>
      </c>
      <c r="BH20" s="88">
        <v>12</v>
      </c>
      <c r="BI20" s="88">
        <v>20</v>
      </c>
      <c r="BJ20" s="88">
        <v>14</v>
      </c>
      <c r="BK20" s="88">
        <v>19</v>
      </c>
      <c r="BL20" s="88">
        <v>18</v>
      </c>
      <c r="BM20" s="88">
        <v>18</v>
      </c>
      <c r="BN20" s="88">
        <v>28</v>
      </c>
      <c r="BO20" s="88">
        <v>23</v>
      </c>
      <c r="BP20" s="88">
        <v>14</v>
      </c>
      <c r="BQ20" s="88">
        <v>13</v>
      </c>
      <c r="BR20" s="88">
        <v>16</v>
      </c>
      <c r="BS20" s="88">
        <v>7</v>
      </c>
      <c r="BT20" s="88">
        <v>7</v>
      </c>
      <c r="BU20" s="88">
        <v>5</v>
      </c>
      <c r="BV20" s="87">
        <v>10</v>
      </c>
      <c r="BW20" s="88">
        <v>18</v>
      </c>
      <c r="BX20" s="88">
        <v>7</v>
      </c>
      <c r="BY20" s="88">
        <v>11</v>
      </c>
      <c r="BZ20" s="88">
        <v>10</v>
      </c>
      <c r="CA20" s="88">
        <v>22</v>
      </c>
      <c r="CB20" s="88">
        <v>16</v>
      </c>
      <c r="CC20" s="88">
        <v>21</v>
      </c>
      <c r="CD20" s="88">
        <v>19</v>
      </c>
      <c r="CE20" s="88">
        <v>14</v>
      </c>
      <c r="CF20" s="88">
        <v>30</v>
      </c>
      <c r="CG20" s="88">
        <v>23</v>
      </c>
      <c r="CH20" s="88">
        <v>15</v>
      </c>
      <c r="CI20" s="88">
        <v>14</v>
      </c>
      <c r="CJ20" s="88">
        <v>16</v>
      </c>
      <c r="CK20" s="88">
        <v>5</v>
      </c>
      <c r="CL20" s="88">
        <v>10</v>
      </c>
      <c r="CM20" s="89">
        <v>5</v>
      </c>
      <c r="CN20" s="88">
        <v>11</v>
      </c>
      <c r="CO20" s="88">
        <v>23</v>
      </c>
      <c r="CP20" s="88">
        <v>8</v>
      </c>
      <c r="CQ20" s="88">
        <v>10</v>
      </c>
      <c r="CR20" s="88">
        <v>9</v>
      </c>
      <c r="CS20" s="88">
        <v>23</v>
      </c>
      <c r="CT20" s="88">
        <v>23</v>
      </c>
      <c r="CU20" s="88">
        <v>22</v>
      </c>
      <c r="CV20" s="88">
        <v>17</v>
      </c>
      <c r="CW20" s="88">
        <v>19</v>
      </c>
      <c r="CX20" s="88">
        <v>28</v>
      </c>
      <c r="CY20" s="88">
        <v>27</v>
      </c>
      <c r="CZ20" s="88">
        <v>15</v>
      </c>
      <c r="DA20" s="88">
        <v>15</v>
      </c>
      <c r="DB20" s="88">
        <v>13</v>
      </c>
      <c r="DC20" s="88">
        <v>9</v>
      </c>
      <c r="DD20" s="88">
        <v>9</v>
      </c>
      <c r="DE20" s="88">
        <v>4</v>
      </c>
      <c r="DF20" s="87">
        <v>11</v>
      </c>
      <c r="DG20" s="88">
        <v>15</v>
      </c>
      <c r="DH20" s="88">
        <v>12</v>
      </c>
      <c r="DI20" s="88">
        <v>13</v>
      </c>
      <c r="DJ20" s="88">
        <v>11</v>
      </c>
      <c r="DK20" s="88">
        <v>19</v>
      </c>
      <c r="DL20" s="88">
        <v>22</v>
      </c>
      <c r="DM20" s="88">
        <v>17</v>
      </c>
      <c r="DN20" s="88">
        <v>18</v>
      </c>
      <c r="DO20" s="88">
        <v>22</v>
      </c>
      <c r="DP20" s="88">
        <v>28</v>
      </c>
      <c r="DQ20" s="88">
        <v>24</v>
      </c>
      <c r="DR20" s="88">
        <v>21</v>
      </c>
      <c r="DS20" s="88">
        <v>16</v>
      </c>
      <c r="DT20" s="88">
        <v>11</v>
      </c>
      <c r="DU20" s="88">
        <v>7</v>
      </c>
      <c r="DV20" s="88">
        <v>8</v>
      </c>
      <c r="DW20" s="89">
        <v>7</v>
      </c>
      <c r="DX20" s="88">
        <v>10</v>
      </c>
      <c r="DY20" s="88">
        <v>17</v>
      </c>
      <c r="DZ20" s="88">
        <v>9</v>
      </c>
      <c r="EA20" s="88">
        <v>13</v>
      </c>
      <c r="EB20" s="88">
        <v>11</v>
      </c>
      <c r="EC20" s="88">
        <v>12</v>
      </c>
      <c r="ED20" s="88">
        <v>22</v>
      </c>
      <c r="EE20" s="88">
        <v>17</v>
      </c>
      <c r="EF20" s="88">
        <v>23</v>
      </c>
      <c r="EG20" s="88">
        <v>24</v>
      </c>
      <c r="EH20" s="88">
        <v>25</v>
      </c>
      <c r="EI20" s="88">
        <v>31</v>
      </c>
      <c r="EJ20" s="88">
        <v>19</v>
      </c>
      <c r="EK20" s="88">
        <v>14</v>
      </c>
      <c r="EL20" s="88">
        <v>11</v>
      </c>
      <c r="EM20" s="88">
        <v>12</v>
      </c>
      <c r="EN20" s="88">
        <v>6</v>
      </c>
      <c r="EO20" s="88">
        <v>8</v>
      </c>
      <c r="EP20" s="87">
        <v>13</v>
      </c>
      <c r="EQ20" s="88">
        <v>16</v>
      </c>
      <c r="ER20" s="88">
        <v>15</v>
      </c>
      <c r="ES20" s="88">
        <v>11</v>
      </c>
      <c r="ET20" s="88">
        <v>12</v>
      </c>
      <c r="EU20" s="88">
        <v>15</v>
      </c>
      <c r="EV20" s="88">
        <v>23</v>
      </c>
      <c r="EW20" s="88">
        <v>16</v>
      </c>
      <c r="EX20" s="88">
        <v>20</v>
      </c>
      <c r="EY20" s="88">
        <v>26</v>
      </c>
      <c r="EZ20" s="88">
        <v>23</v>
      </c>
      <c r="FA20" s="88">
        <v>27</v>
      </c>
      <c r="FB20" s="88">
        <v>24</v>
      </c>
      <c r="FC20" s="88">
        <v>14</v>
      </c>
      <c r="FD20" s="88">
        <v>11</v>
      </c>
      <c r="FE20" s="88">
        <v>12</v>
      </c>
      <c r="FF20" s="88">
        <v>6</v>
      </c>
      <c r="FG20" s="89">
        <v>8</v>
      </c>
      <c r="FH20" s="88">
        <v>11</v>
      </c>
      <c r="FI20" s="88">
        <v>15</v>
      </c>
      <c r="FJ20" s="88">
        <v>23</v>
      </c>
      <c r="FK20" s="88">
        <v>9</v>
      </c>
      <c r="FL20" s="88">
        <v>16</v>
      </c>
      <c r="FM20" s="88">
        <v>10</v>
      </c>
      <c r="FN20" s="88">
        <v>23</v>
      </c>
      <c r="FO20" s="88">
        <v>17</v>
      </c>
      <c r="FP20" s="88">
        <v>25</v>
      </c>
      <c r="FQ20" s="88">
        <v>27</v>
      </c>
      <c r="FR20" s="88">
        <v>18</v>
      </c>
      <c r="FS20" s="88">
        <v>32</v>
      </c>
      <c r="FT20" s="88">
        <v>25</v>
      </c>
      <c r="FU20" s="88">
        <v>14</v>
      </c>
      <c r="FV20" s="88">
        <v>14</v>
      </c>
      <c r="FW20" s="88">
        <v>11</v>
      </c>
      <c r="FX20" s="88">
        <v>5</v>
      </c>
      <c r="FY20" s="88">
        <v>9</v>
      </c>
      <c r="FZ20" s="87">
        <v>9</v>
      </c>
      <c r="GA20" s="88">
        <v>12</v>
      </c>
      <c r="GB20" s="88">
        <v>25</v>
      </c>
      <c r="GC20" s="88">
        <v>9</v>
      </c>
      <c r="GD20" s="88">
        <v>10</v>
      </c>
      <c r="GE20" s="88">
        <v>9</v>
      </c>
      <c r="GF20" s="88">
        <v>25</v>
      </c>
      <c r="GG20" s="88">
        <v>22</v>
      </c>
      <c r="GH20" s="88">
        <v>21</v>
      </c>
      <c r="GI20" s="88">
        <v>28</v>
      </c>
      <c r="GJ20" s="88">
        <v>22</v>
      </c>
      <c r="GK20" s="88">
        <v>30</v>
      </c>
      <c r="GL20" s="88">
        <v>25</v>
      </c>
      <c r="GM20" s="88">
        <v>15</v>
      </c>
      <c r="GN20" s="88">
        <v>15</v>
      </c>
      <c r="GO20" s="88">
        <v>10</v>
      </c>
      <c r="GP20" s="88">
        <v>7</v>
      </c>
      <c r="GQ20" s="89">
        <v>8</v>
      </c>
    </row>
    <row r="21" spans="1:199" x14ac:dyDescent="0.3">
      <c r="A21" s="62" t="s">
        <v>28</v>
      </c>
      <c r="B21" s="87">
        <v>18</v>
      </c>
      <c r="C21" s="88">
        <v>11</v>
      </c>
      <c r="D21" s="88">
        <v>19</v>
      </c>
      <c r="E21" s="88">
        <v>18</v>
      </c>
      <c r="F21" s="88">
        <v>13</v>
      </c>
      <c r="G21" s="88">
        <v>20</v>
      </c>
      <c r="H21" s="88">
        <v>26</v>
      </c>
      <c r="I21" s="88">
        <v>17</v>
      </c>
      <c r="J21" s="88">
        <v>25</v>
      </c>
      <c r="K21" s="88">
        <v>26</v>
      </c>
      <c r="L21" s="88">
        <v>23</v>
      </c>
      <c r="M21" s="88">
        <v>20</v>
      </c>
      <c r="N21" s="88">
        <v>9</v>
      </c>
      <c r="O21" s="88">
        <v>16</v>
      </c>
      <c r="P21" s="88">
        <v>14</v>
      </c>
      <c r="Q21" s="88">
        <v>12</v>
      </c>
      <c r="R21" s="88">
        <v>9</v>
      </c>
      <c r="S21" s="89">
        <v>2</v>
      </c>
      <c r="T21" s="87">
        <v>17</v>
      </c>
      <c r="U21" s="88">
        <v>12</v>
      </c>
      <c r="V21" s="88">
        <v>18</v>
      </c>
      <c r="W21" s="88">
        <v>15</v>
      </c>
      <c r="X21" s="88">
        <v>20</v>
      </c>
      <c r="Y21" s="88">
        <v>20</v>
      </c>
      <c r="Z21" s="88">
        <v>22</v>
      </c>
      <c r="AA21" s="88">
        <v>20</v>
      </c>
      <c r="AB21" s="88">
        <v>24</v>
      </c>
      <c r="AC21" s="88">
        <v>29</v>
      </c>
      <c r="AD21" s="88">
        <v>23</v>
      </c>
      <c r="AE21" s="88">
        <v>21</v>
      </c>
      <c r="AF21" s="88">
        <v>11</v>
      </c>
      <c r="AG21" s="88">
        <v>15</v>
      </c>
      <c r="AH21" s="88">
        <v>12</v>
      </c>
      <c r="AI21" s="88">
        <v>14</v>
      </c>
      <c r="AJ21" s="88">
        <v>10</v>
      </c>
      <c r="AK21" s="89">
        <v>2</v>
      </c>
      <c r="AL21" s="87">
        <v>17</v>
      </c>
      <c r="AM21" s="88">
        <v>13</v>
      </c>
      <c r="AN21" s="88">
        <v>11</v>
      </c>
      <c r="AO21" s="88">
        <v>19</v>
      </c>
      <c r="AP21" s="88">
        <v>18</v>
      </c>
      <c r="AQ21" s="88">
        <v>20</v>
      </c>
      <c r="AR21" s="88">
        <v>17</v>
      </c>
      <c r="AS21" s="88">
        <v>25</v>
      </c>
      <c r="AT21" s="88">
        <v>25</v>
      </c>
      <c r="AU21" s="88">
        <v>23</v>
      </c>
      <c r="AV21" s="88">
        <v>23</v>
      </c>
      <c r="AW21" s="88">
        <v>24</v>
      </c>
      <c r="AX21" s="88">
        <v>13</v>
      </c>
      <c r="AY21" s="88">
        <v>11</v>
      </c>
      <c r="AZ21" s="88">
        <v>12</v>
      </c>
      <c r="BA21" s="88">
        <v>15</v>
      </c>
      <c r="BB21" s="88">
        <v>8</v>
      </c>
      <c r="BC21" s="89">
        <v>3</v>
      </c>
      <c r="BD21" s="88">
        <v>20</v>
      </c>
      <c r="BE21" s="88">
        <v>14</v>
      </c>
      <c r="BF21" s="88">
        <v>6</v>
      </c>
      <c r="BG21" s="88">
        <v>24</v>
      </c>
      <c r="BH21" s="88">
        <v>18</v>
      </c>
      <c r="BI21" s="88">
        <v>18</v>
      </c>
      <c r="BJ21" s="88">
        <v>16</v>
      </c>
      <c r="BK21" s="88">
        <v>22</v>
      </c>
      <c r="BL21" s="88">
        <v>27</v>
      </c>
      <c r="BM21" s="88">
        <v>28</v>
      </c>
      <c r="BN21" s="88">
        <v>27</v>
      </c>
      <c r="BO21" s="88">
        <v>18</v>
      </c>
      <c r="BP21" s="88">
        <v>15</v>
      </c>
      <c r="BQ21" s="88">
        <v>10</v>
      </c>
      <c r="BR21" s="88">
        <v>13</v>
      </c>
      <c r="BS21" s="88">
        <v>15</v>
      </c>
      <c r="BT21" s="88">
        <v>8</v>
      </c>
      <c r="BU21" s="88">
        <v>5</v>
      </c>
      <c r="BV21" s="87">
        <v>16</v>
      </c>
      <c r="BW21" s="88">
        <v>15</v>
      </c>
      <c r="BX21" s="88">
        <v>6</v>
      </c>
      <c r="BY21" s="88">
        <v>21</v>
      </c>
      <c r="BZ21" s="88">
        <v>15</v>
      </c>
      <c r="CA21" s="88">
        <v>15</v>
      </c>
      <c r="CB21" s="88">
        <v>18</v>
      </c>
      <c r="CC21" s="88">
        <v>25</v>
      </c>
      <c r="CD21" s="88">
        <v>18</v>
      </c>
      <c r="CE21" s="88">
        <v>27</v>
      </c>
      <c r="CF21" s="88">
        <v>25</v>
      </c>
      <c r="CG21" s="88">
        <v>23</v>
      </c>
      <c r="CH21" s="88">
        <v>17</v>
      </c>
      <c r="CI21" s="88">
        <v>7</v>
      </c>
      <c r="CJ21" s="88">
        <v>13</v>
      </c>
      <c r="CK21" s="88">
        <v>13</v>
      </c>
      <c r="CL21" s="88">
        <v>11</v>
      </c>
      <c r="CM21" s="89">
        <v>7</v>
      </c>
      <c r="CN21" s="88">
        <v>12</v>
      </c>
      <c r="CO21" s="88">
        <v>15</v>
      </c>
      <c r="CP21" s="88">
        <v>10</v>
      </c>
      <c r="CQ21" s="88">
        <v>21</v>
      </c>
      <c r="CR21" s="88">
        <v>16</v>
      </c>
      <c r="CS21" s="88">
        <v>16</v>
      </c>
      <c r="CT21" s="88">
        <v>16</v>
      </c>
      <c r="CU21" s="88">
        <v>23</v>
      </c>
      <c r="CV21" s="88">
        <v>15</v>
      </c>
      <c r="CW21" s="88">
        <v>27</v>
      </c>
      <c r="CX21" s="88">
        <v>25</v>
      </c>
      <c r="CY21" s="88">
        <v>22</v>
      </c>
      <c r="CZ21" s="88">
        <v>21</v>
      </c>
      <c r="DA21" s="88">
        <v>9</v>
      </c>
      <c r="DB21" s="88">
        <v>15</v>
      </c>
      <c r="DC21" s="88">
        <v>11</v>
      </c>
      <c r="DD21" s="88">
        <v>11</v>
      </c>
      <c r="DE21" s="88">
        <v>8</v>
      </c>
      <c r="DF21" s="87">
        <v>12</v>
      </c>
      <c r="DG21" s="88">
        <v>16</v>
      </c>
      <c r="DH21" s="88">
        <v>9</v>
      </c>
      <c r="DI21" s="88">
        <v>15</v>
      </c>
      <c r="DJ21" s="88">
        <v>15</v>
      </c>
      <c r="DK21" s="88">
        <v>19</v>
      </c>
      <c r="DL21" s="88">
        <v>18</v>
      </c>
      <c r="DM21" s="88">
        <v>22</v>
      </c>
      <c r="DN21" s="88">
        <v>20</v>
      </c>
      <c r="DO21" s="88">
        <v>23</v>
      </c>
      <c r="DP21" s="88">
        <v>25</v>
      </c>
      <c r="DQ21" s="88">
        <v>21</v>
      </c>
      <c r="DR21" s="88">
        <v>20</v>
      </c>
      <c r="DS21" s="88">
        <v>13</v>
      </c>
      <c r="DT21" s="88">
        <v>12</v>
      </c>
      <c r="DU21" s="88">
        <v>7</v>
      </c>
      <c r="DV21" s="88">
        <v>12</v>
      </c>
      <c r="DW21" s="89">
        <v>8</v>
      </c>
      <c r="DX21" s="88">
        <v>12</v>
      </c>
      <c r="DY21" s="88">
        <v>16</v>
      </c>
      <c r="DZ21" s="88">
        <v>10</v>
      </c>
      <c r="EA21" s="88">
        <v>11</v>
      </c>
      <c r="EB21" s="88">
        <v>19</v>
      </c>
      <c r="EC21" s="88">
        <v>20</v>
      </c>
      <c r="ED21" s="88">
        <v>19</v>
      </c>
      <c r="EE21" s="88">
        <v>16</v>
      </c>
      <c r="EF21" s="88">
        <v>22</v>
      </c>
      <c r="EG21" s="88">
        <v>26</v>
      </c>
      <c r="EH21" s="88">
        <v>19</v>
      </c>
      <c r="EI21" s="88">
        <v>24</v>
      </c>
      <c r="EJ21" s="88">
        <v>22</v>
      </c>
      <c r="EK21" s="88">
        <v>12</v>
      </c>
      <c r="EL21" s="88">
        <v>11</v>
      </c>
      <c r="EM21" s="88">
        <v>7</v>
      </c>
      <c r="EN21" s="88">
        <v>14</v>
      </c>
      <c r="EO21" s="88">
        <v>8</v>
      </c>
      <c r="EP21" s="87">
        <v>13</v>
      </c>
      <c r="EQ21" s="88">
        <v>18</v>
      </c>
      <c r="ER21" s="88">
        <v>12</v>
      </c>
      <c r="ES21" s="88">
        <v>5</v>
      </c>
      <c r="ET21" s="88">
        <v>26</v>
      </c>
      <c r="EU21" s="88">
        <v>19</v>
      </c>
      <c r="EV21" s="88">
        <v>19</v>
      </c>
      <c r="EW21" s="88">
        <v>16</v>
      </c>
      <c r="EX21" s="88">
        <v>22</v>
      </c>
      <c r="EY21" s="88">
        <v>24</v>
      </c>
      <c r="EZ21" s="88">
        <v>24</v>
      </c>
      <c r="FA21" s="88">
        <v>26</v>
      </c>
      <c r="FB21" s="88">
        <v>17</v>
      </c>
      <c r="FC21" s="88">
        <v>14</v>
      </c>
      <c r="FD21" s="88">
        <v>10</v>
      </c>
      <c r="FE21" s="88">
        <v>8</v>
      </c>
      <c r="FF21" s="88">
        <v>11</v>
      </c>
      <c r="FG21" s="89">
        <v>9</v>
      </c>
      <c r="FH21" s="88">
        <v>14</v>
      </c>
      <c r="FI21" s="88">
        <v>17</v>
      </c>
      <c r="FJ21" s="88">
        <v>13</v>
      </c>
      <c r="FK21" s="88">
        <v>6</v>
      </c>
      <c r="FL21" s="88">
        <v>21</v>
      </c>
      <c r="FM21" s="88">
        <v>19</v>
      </c>
      <c r="FN21" s="88">
        <v>22</v>
      </c>
      <c r="FO21" s="88">
        <v>19</v>
      </c>
      <c r="FP21" s="88">
        <v>26</v>
      </c>
      <c r="FQ21" s="88">
        <v>18</v>
      </c>
      <c r="FR21" s="88">
        <v>26</v>
      </c>
      <c r="FS21" s="88">
        <v>23</v>
      </c>
      <c r="FT21" s="88">
        <v>24</v>
      </c>
      <c r="FU21" s="88">
        <v>16</v>
      </c>
      <c r="FV21" s="88">
        <v>7</v>
      </c>
      <c r="FW21" s="88">
        <v>9</v>
      </c>
      <c r="FX21" s="88">
        <v>8</v>
      </c>
      <c r="FY21" s="88">
        <v>13</v>
      </c>
      <c r="FZ21" s="87">
        <v>16</v>
      </c>
      <c r="GA21" s="88">
        <v>12</v>
      </c>
      <c r="GB21" s="88">
        <v>14</v>
      </c>
      <c r="GC21" s="88">
        <v>10</v>
      </c>
      <c r="GD21" s="88">
        <v>20</v>
      </c>
      <c r="GE21" s="88">
        <v>18</v>
      </c>
      <c r="GF21" s="88">
        <v>20</v>
      </c>
      <c r="GG21" s="88">
        <v>18</v>
      </c>
      <c r="GH21" s="88">
        <v>25</v>
      </c>
      <c r="GI21" s="88">
        <v>17</v>
      </c>
      <c r="GJ21" s="88">
        <v>24</v>
      </c>
      <c r="GK21" s="88">
        <v>23</v>
      </c>
      <c r="GL21" s="88">
        <v>23</v>
      </c>
      <c r="GM21" s="88">
        <v>18</v>
      </c>
      <c r="GN21" s="88">
        <v>9</v>
      </c>
      <c r="GO21" s="88">
        <v>11</v>
      </c>
      <c r="GP21" s="88">
        <v>7</v>
      </c>
      <c r="GQ21" s="89">
        <v>13</v>
      </c>
    </row>
    <row r="22" spans="1:199" x14ac:dyDescent="0.3">
      <c r="A22" s="62" t="s">
        <v>29</v>
      </c>
      <c r="B22" s="87">
        <v>4</v>
      </c>
      <c r="C22" s="88">
        <v>7</v>
      </c>
      <c r="D22" s="88">
        <v>7</v>
      </c>
      <c r="E22" s="88">
        <v>7</v>
      </c>
      <c r="F22" s="88">
        <v>12</v>
      </c>
      <c r="G22" s="88">
        <v>5</v>
      </c>
      <c r="H22" s="88">
        <v>9</v>
      </c>
      <c r="I22" s="88">
        <v>12</v>
      </c>
      <c r="J22" s="88">
        <v>7</v>
      </c>
      <c r="K22" s="88">
        <v>12</v>
      </c>
      <c r="L22" s="88">
        <v>11</v>
      </c>
      <c r="M22" s="88">
        <v>11</v>
      </c>
      <c r="N22" s="88">
        <v>5</v>
      </c>
      <c r="O22" s="88">
        <v>2</v>
      </c>
      <c r="P22" s="88">
        <v>5</v>
      </c>
      <c r="Q22" s="88">
        <v>4</v>
      </c>
      <c r="R22" s="88">
        <v>11</v>
      </c>
      <c r="S22" s="89">
        <v>2</v>
      </c>
      <c r="T22" s="87">
        <v>4</v>
      </c>
      <c r="U22" s="88">
        <v>5</v>
      </c>
      <c r="V22" s="88">
        <v>8</v>
      </c>
      <c r="W22" s="88">
        <v>8</v>
      </c>
      <c r="X22" s="88">
        <v>8</v>
      </c>
      <c r="Y22" s="88">
        <v>7</v>
      </c>
      <c r="Z22" s="88">
        <v>4</v>
      </c>
      <c r="AA22" s="88">
        <v>12</v>
      </c>
      <c r="AB22" s="88">
        <v>10</v>
      </c>
      <c r="AC22" s="88">
        <v>12</v>
      </c>
      <c r="AD22" s="88">
        <v>10</v>
      </c>
      <c r="AE22" s="88">
        <v>10</v>
      </c>
      <c r="AF22" s="88">
        <v>8</v>
      </c>
      <c r="AG22" s="88">
        <v>1</v>
      </c>
      <c r="AH22" s="88">
        <v>6</v>
      </c>
      <c r="AI22" s="88">
        <v>4</v>
      </c>
      <c r="AJ22" s="88">
        <v>8</v>
      </c>
      <c r="AK22" s="89">
        <v>3</v>
      </c>
      <c r="AL22" s="87">
        <v>2</v>
      </c>
      <c r="AM22" s="88">
        <v>5</v>
      </c>
      <c r="AN22" s="88">
        <v>5</v>
      </c>
      <c r="AO22" s="88">
        <v>10</v>
      </c>
      <c r="AP22" s="88">
        <v>9</v>
      </c>
      <c r="AQ22" s="88">
        <v>5</v>
      </c>
      <c r="AR22" s="88">
        <v>5</v>
      </c>
      <c r="AS22" s="88">
        <v>9</v>
      </c>
      <c r="AT22" s="88">
        <v>10</v>
      </c>
      <c r="AU22" s="88">
        <v>12</v>
      </c>
      <c r="AV22" s="88">
        <v>12</v>
      </c>
      <c r="AW22" s="88">
        <v>7</v>
      </c>
      <c r="AX22" s="88">
        <v>11</v>
      </c>
      <c r="AY22" s="88">
        <v>1</v>
      </c>
      <c r="AZ22" s="88">
        <v>6</v>
      </c>
      <c r="BA22" s="88">
        <v>3</v>
      </c>
      <c r="BB22" s="88">
        <v>6</v>
      </c>
      <c r="BC22" s="89">
        <v>4</v>
      </c>
      <c r="BD22" s="88">
        <v>3</v>
      </c>
      <c r="BE22" s="88">
        <v>2</v>
      </c>
      <c r="BF22" s="88">
        <v>7</v>
      </c>
      <c r="BG22" s="88">
        <v>10</v>
      </c>
      <c r="BH22" s="88">
        <v>8</v>
      </c>
      <c r="BI22" s="88">
        <v>7</v>
      </c>
      <c r="BJ22" s="88">
        <v>4</v>
      </c>
      <c r="BK22" s="88">
        <v>5</v>
      </c>
      <c r="BL22" s="88">
        <v>13</v>
      </c>
      <c r="BM22" s="88">
        <v>10</v>
      </c>
      <c r="BN22" s="88">
        <v>11</v>
      </c>
      <c r="BO22" s="88">
        <v>8</v>
      </c>
      <c r="BP22" s="88">
        <v>11</v>
      </c>
      <c r="BQ22" s="88">
        <v>1</v>
      </c>
      <c r="BR22" s="88">
        <v>4</v>
      </c>
      <c r="BS22" s="88">
        <v>4</v>
      </c>
      <c r="BT22" s="88">
        <v>7</v>
      </c>
      <c r="BU22" s="88">
        <v>3</v>
      </c>
      <c r="BV22" s="87">
        <v>3</v>
      </c>
      <c r="BW22" s="88">
        <v>5</v>
      </c>
      <c r="BX22" s="88">
        <v>8</v>
      </c>
      <c r="BY22" s="88">
        <v>10</v>
      </c>
      <c r="BZ22" s="88">
        <v>5</v>
      </c>
      <c r="CA22" s="88">
        <v>9</v>
      </c>
      <c r="CB22" s="88">
        <v>7</v>
      </c>
      <c r="CC22" s="88">
        <v>4</v>
      </c>
      <c r="CD22" s="88">
        <v>16</v>
      </c>
      <c r="CE22" s="88">
        <v>8</v>
      </c>
      <c r="CF22" s="88">
        <v>12</v>
      </c>
      <c r="CG22" s="88">
        <v>8</v>
      </c>
      <c r="CH22" s="88">
        <v>13</v>
      </c>
      <c r="CI22" s="88">
        <v>2</v>
      </c>
      <c r="CJ22" s="88">
        <v>3</v>
      </c>
      <c r="CK22" s="88">
        <v>4</v>
      </c>
      <c r="CL22" s="88">
        <v>6</v>
      </c>
      <c r="CM22" s="89">
        <v>4</v>
      </c>
      <c r="CN22" s="88">
        <v>5</v>
      </c>
      <c r="CO22" s="88">
        <v>5</v>
      </c>
      <c r="CP22" s="88">
        <v>8</v>
      </c>
      <c r="CQ22" s="88">
        <v>9</v>
      </c>
      <c r="CR22" s="88">
        <v>8</v>
      </c>
      <c r="CS22" s="88">
        <v>9</v>
      </c>
      <c r="CT22" s="88">
        <v>5</v>
      </c>
      <c r="CU22" s="88">
        <v>5</v>
      </c>
      <c r="CV22" s="88">
        <v>15</v>
      </c>
      <c r="CW22" s="88">
        <v>9</v>
      </c>
      <c r="CX22" s="88">
        <v>11</v>
      </c>
      <c r="CY22" s="88">
        <v>10</v>
      </c>
      <c r="CZ22" s="88">
        <v>10</v>
      </c>
      <c r="DA22" s="88">
        <v>5</v>
      </c>
      <c r="DB22" s="88">
        <v>2</v>
      </c>
      <c r="DC22" s="88">
        <v>5</v>
      </c>
      <c r="DD22" s="88">
        <v>3</v>
      </c>
      <c r="DE22" s="88">
        <v>6</v>
      </c>
      <c r="DF22" s="87">
        <v>4</v>
      </c>
      <c r="DG22" s="88">
        <v>6</v>
      </c>
      <c r="DH22" s="88">
        <v>5</v>
      </c>
      <c r="DI22" s="88">
        <v>10</v>
      </c>
      <c r="DJ22" s="88">
        <v>8</v>
      </c>
      <c r="DK22" s="88">
        <v>8</v>
      </c>
      <c r="DL22" s="88">
        <v>6</v>
      </c>
      <c r="DM22" s="88">
        <v>4</v>
      </c>
      <c r="DN22" s="88">
        <v>14</v>
      </c>
      <c r="DO22" s="88">
        <v>11</v>
      </c>
      <c r="DP22" s="88">
        <v>11</v>
      </c>
      <c r="DQ22" s="88">
        <v>8</v>
      </c>
      <c r="DR22" s="88">
        <v>9</v>
      </c>
      <c r="DS22" s="88">
        <v>8</v>
      </c>
      <c r="DT22" s="88">
        <v>1</v>
      </c>
      <c r="DU22" s="88">
        <v>6</v>
      </c>
      <c r="DV22" s="88">
        <v>3</v>
      </c>
      <c r="DW22" s="89">
        <v>6</v>
      </c>
      <c r="DX22" s="88">
        <v>5</v>
      </c>
      <c r="DY22" s="88">
        <v>3</v>
      </c>
      <c r="DZ22" s="88">
        <v>7</v>
      </c>
      <c r="EA22" s="88">
        <v>7</v>
      </c>
      <c r="EB22" s="88">
        <v>10</v>
      </c>
      <c r="EC22" s="88">
        <v>9</v>
      </c>
      <c r="ED22" s="88">
        <v>6</v>
      </c>
      <c r="EE22" s="88">
        <v>7</v>
      </c>
      <c r="EF22" s="88">
        <v>14</v>
      </c>
      <c r="EG22" s="88">
        <v>11</v>
      </c>
      <c r="EH22" s="88">
        <v>10</v>
      </c>
      <c r="EI22" s="88">
        <v>11</v>
      </c>
      <c r="EJ22" s="88">
        <v>7</v>
      </c>
      <c r="EK22" s="88">
        <v>11</v>
      </c>
      <c r="EL22" s="88">
        <v>1</v>
      </c>
      <c r="EM22" s="88">
        <v>6</v>
      </c>
      <c r="EN22" s="88">
        <v>3</v>
      </c>
      <c r="EO22" s="88">
        <v>4</v>
      </c>
      <c r="EP22" s="87">
        <v>4</v>
      </c>
      <c r="EQ22" s="88">
        <v>5</v>
      </c>
      <c r="ER22" s="88">
        <v>4</v>
      </c>
      <c r="ES22" s="88">
        <v>9</v>
      </c>
      <c r="ET22" s="88">
        <v>10</v>
      </c>
      <c r="EU22" s="88">
        <v>8</v>
      </c>
      <c r="EV22" s="88">
        <v>8</v>
      </c>
      <c r="EW22" s="88">
        <v>8</v>
      </c>
      <c r="EX22" s="88">
        <v>9</v>
      </c>
      <c r="EY22" s="88">
        <v>15</v>
      </c>
      <c r="EZ22" s="88">
        <v>10</v>
      </c>
      <c r="FA22" s="88">
        <v>9</v>
      </c>
      <c r="FB22" s="88">
        <v>8</v>
      </c>
      <c r="FC22" s="88">
        <v>11</v>
      </c>
      <c r="FD22" s="88">
        <v>1</v>
      </c>
      <c r="FE22" s="88">
        <v>4</v>
      </c>
      <c r="FF22" s="88">
        <v>2</v>
      </c>
      <c r="FG22" s="89">
        <v>4</v>
      </c>
      <c r="FH22" s="88">
        <v>4</v>
      </c>
      <c r="FI22" s="88">
        <v>4</v>
      </c>
      <c r="FJ22" s="88">
        <v>6</v>
      </c>
      <c r="FK22" s="88">
        <v>9</v>
      </c>
      <c r="FL22" s="88">
        <v>10</v>
      </c>
      <c r="FM22" s="88">
        <v>5</v>
      </c>
      <c r="FN22" s="88">
        <v>9</v>
      </c>
      <c r="FO22" s="88">
        <v>8</v>
      </c>
      <c r="FP22" s="88">
        <v>7</v>
      </c>
      <c r="FQ22" s="88">
        <v>17</v>
      </c>
      <c r="FR22" s="88">
        <v>8</v>
      </c>
      <c r="FS22" s="88">
        <v>10</v>
      </c>
      <c r="FT22" s="88">
        <v>8</v>
      </c>
      <c r="FU22" s="88">
        <v>11</v>
      </c>
      <c r="FV22" s="88">
        <v>1</v>
      </c>
      <c r="FW22" s="88">
        <v>2</v>
      </c>
      <c r="FX22" s="88">
        <v>1</v>
      </c>
      <c r="FY22" s="88">
        <v>5</v>
      </c>
      <c r="FZ22" s="87">
        <v>6</v>
      </c>
      <c r="GA22" s="88">
        <v>5</v>
      </c>
      <c r="GB22" s="88">
        <v>6</v>
      </c>
      <c r="GC22" s="88">
        <v>8</v>
      </c>
      <c r="GD22" s="88">
        <v>9</v>
      </c>
      <c r="GE22" s="88">
        <v>9</v>
      </c>
      <c r="GF22" s="88">
        <v>8</v>
      </c>
      <c r="GG22" s="88">
        <v>10</v>
      </c>
      <c r="GH22" s="88">
        <v>6</v>
      </c>
      <c r="GI22" s="88">
        <v>16</v>
      </c>
      <c r="GJ22" s="88">
        <v>8</v>
      </c>
      <c r="GK22" s="88">
        <v>10</v>
      </c>
      <c r="GL22" s="88">
        <v>11</v>
      </c>
      <c r="GM22" s="88">
        <v>9</v>
      </c>
      <c r="GN22" s="88">
        <v>3</v>
      </c>
      <c r="GO22" s="88">
        <v>1</v>
      </c>
      <c r="GP22" s="88">
        <v>2</v>
      </c>
      <c r="GQ22" s="89">
        <v>4</v>
      </c>
    </row>
    <row r="23" spans="1:199" x14ac:dyDescent="0.3">
      <c r="A23" s="62" t="s">
        <v>30</v>
      </c>
      <c r="B23" s="87">
        <v>9</v>
      </c>
      <c r="C23" s="88">
        <v>8</v>
      </c>
      <c r="D23" s="88">
        <v>4</v>
      </c>
      <c r="E23" s="88">
        <v>6</v>
      </c>
      <c r="F23" s="88">
        <v>15</v>
      </c>
      <c r="G23" s="88">
        <v>13</v>
      </c>
      <c r="H23" s="88">
        <v>13</v>
      </c>
      <c r="I23" s="88">
        <v>12</v>
      </c>
      <c r="J23" s="88">
        <v>9</v>
      </c>
      <c r="K23" s="88">
        <v>12</v>
      </c>
      <c r="L23" s="88">
        <v>13</v>
      </c>
      <c r="M23" s="88">
        <v>16</v>
      </c>
      <c r="N23" s="88">
        <v>13</v>
      </c>
      <c r="O23" s="88">
        <v>13</v>
      </c>
      <c r="P23" s="88">
        <v>5</v>
      </c>
      <c r="Q23" s="88">
        <v>4</v>
      </c>
      <c r="R23" s="88">
        <v>4</v>
      </c>
      <c r="S23" s="89">
        <v>1</v>
      </c>
      <c r="T23" s="87">
        <v>8</v>
      </c>
      <c r="U23" s="88">
        <v>9</v>
      </c>
      <c r="V23" s="88">
        <v>5</v>
      </c>
      <c r="W23" s="88">
        <v>4</v>
      </c>
      <c r="X23" s="88">
        <v>11</v>
      </c>
      <c r="Y23" s="88">
        <v>14</v>
      </c>
      <c r="Z23" s="88">
        <v>12</v>
      </c>
      <c r="AA23" s="88">
        <v>15</v>
      </c>
      <c r="AB23" s="88">
        <v>9</v>
      </c>
      <c r="AC23" s="88">
        <v>10</v>
      </c>
      <c r="AD23" s="88">
        <v>14</v>
      </c>
      <c r="AE23" s="88">
        <v>18</v>
      </c>
      <c r="AF23" s="88">
        <v>14</v>
      </c>
      <c r="AG23" s="88">
        <v>15</v>
      </c>
      <c r="AH23" s="88">
        <v>3</v>
      </c>
      <c r="AI23" s="88">
        <v>3</v>
      </c>
      <c r="AJ23" s="88">
        <v>4</v>
      </c>
      <c r="AK23" s="89">
        <v>2</v>
      </c>
      <c r="AL23" s="87">
        <v>8</v>
      </c>
      <c r="AM23" s="88">
        <v>10</v>
      </c>
      <c r="AN23" s="88">
        <v>6</v>
      </c>
      <c r="AO23" s="88">
        <v>5</v>
      </c>
      <c r="AP23" s="88">
        <v>9</v>
      </c>
      <c r="AQ23" s="88">
        <v>16</v>
      </c>
      <c r="AR23" s="88">
        <v>13</v>
      </c>
      <c r="AS23" s="88">
        <v>16</v>
      </c>
      <c r="AT23" s="88">
        <v>12</v>
      </c>
      <c r="AU23" s="88">
        <v>13</v>
      </c>
      <c r="AV23" s="88">
        <v>10</v>
      </c>
      <c r="AW23" s="88">
        <v>17</v>
      </c>
      <c r="AX23" s="88">
        <v>19</v>
      </c>
      <c r="AY23" s="88">
        <v>14</v>
      </c>
      <c r="AZ23" s="88">
        <v>5</v>
      </c>
      <c r="BA23" s="88">
        <v>4</v>
      </c>
      <c r="BB23" s="88">
        <v>3</v>
      </c>
      <c r="BC23" s="89">
        <v>1</v>
      </c>
      <c r="BD23" s="88">
        <v>7</v>
      </c>
      <c r="BE23" s="88">
        <v>10</v>
      </c>
      <c r="BF23" s="88">
        <v>6</v>
      </c>
      <c r="BG23" s="88">
        <v>5</v>
      </c>
      <c r="BH23" s="88">
        <v>8</v>
      </c>
      <c r="BI23" s="88">
        <v>12</v>
      </c>
      <c r="BJ23" s="88">
        <v>12</v>
      </c>
      <c r="BK23" s="88">
        <v>15</v>
      </c>
      <c r="BL23" s="88">
        <v>12</v>
      </c>
      <c r="BM23" s="88">
        <v>13</v>
      </c>
      <c r="BN23" s="88">
        <v>7</v>
      </c>
      <c r="BO23" s="88">
        <v>19</v>
      </c>
      <c r="BP23" s="88">
        <v>19</v>
      </c>
      <c r="BQ23" s="88">
        <v>14</v>
      </c>
      <c r="BR23" s="88">
        <v>7</v>
      </c>
      <c r="BS23" s="88">
        <v>3</v>
      </c>
      <c r="BT23" s="88">
        <v>2</v>
      </c>
      <c r="BU23" s="88">
        <v>2</v>
      </c>
      <c r="BV23" s="87">
        <v>6</v>
      </c>
      <c r="BW23" s="88">
        <v>8</v>
      </c>
      <c r="BX23" s="88">
        <v>7</v>
      </c>
      <c r="BY23" s="88">
        <v>4</v>
      </c>
      <c r="BZ23" s="88">
        <v>8</v>
      </c>
      <c r="CA23" s="88">
        <v>12</v>
      </c>
      <c r="CB23" s="88">
        <v>14</v>
      </c>
      <c r="CC23" s="88">
        <v>12</v>
      </c>
      <c r="CD23" s="88">
        <v>13</v>
      </c>
      <c r="CE23" s="88">
        <v>9</v>
      </c>
      <c r="CF23" s="88">
        <v>12</v>
      </c>
      <c r="CG23" s="88">
        <v>14</v>
      </c>
      <c r="CH23" s="88">
        <v>18</v>
      </c>
      <c r="CI23" s="88">
        <v>18</v>
      </c>
      <c r="CJ23" s="88">
        <v>10</v>
      </c>
      <c r="CK23" s="88">
        <v>4</v>
      </c>
      <c r="CL23" s="88">
        <v>2</v>
      </c>
      <c r="CM23" s="89">
        <v>1</v>
      </c>
      <c r="CN23" s="88">
        <v>4</v>
      </c>
      <c r="CO23" s="88">
        <v>9</v>
      </c>
      <c r="CP23" s="88">
        <v>5</v>
      </c>
      <c r="CQ23" s="88">
        <v>5</v>
      </c>
      <c r="CR23" s="88">
        <v>6</v>
      </c>
      <c r="CS23" s="88">
        <v>11</v>
      </c>
      <c r="CT23" s="88">
        <v>11</v>
      </c>
      <c r="CU23" s="88">
        <v>9</v>
      </c>
      <c r="CV23" s="88">
        <v>11</v>
      </c>
      <c r="CW23" s="88">
        <v>11</v>
      </c>
      <c r="CX23" s="88">
        <v>12</v>
      </c>
      <c r="CY23" s="88">
        <v>13</v>
      </c>
      <c r="CZ23" s="88">
        <v>18</v>
      </c>
      <c r="DA23" s="88">
        <v>16</v>
      </c>
      <c r="DB23" s="88">
        <v>14</v>
      </c>
      <c r="DC23" s="88">
        <v>3</v>
      </c>
      <c r="DD23" s="88">
        <v>3</v>
      </c>
      <c r="DE23" s="88">
        <v>1</v>
      </c>
      <c r="DF23" s="87">
        <v>3</v>
      </c>
      <c r="DG23" s="88">
        <v>7</v>
      </c>
      <c r="DH23" s="88">
        <v>10</v>
      </c>
      <c r="DI23" s="88">
        <v>6</v>
      </c>
      <c r="DJ23" s="88">
        <v>3</v>
      </c>
      <c r="DK23" s="88">
        <v>9</v>
      </c>
      <c r="DL23" s="88">
        <v>11</v>
      </c>
      <c r="DM23" s="88">
        <v>11</v>
      </c>
      <c r="DN23" s="88">
        <v>13</v>
      </c>
      <c r="DO23" s="88">
        <v>8</v>
      </c>
      <c r="DP23" s="88">
        <v>14</v>
      </c>
      <c r="DQ23" s="88">
        <v>13</v>
      </c>
      <c r="DR23" s="88">
        <v>20</v>
      </c>
      <c r="DS23" s="88">
        <v>16</v>
      </c>
      <c r="DT23" s="88">
        <v>14</v>
      </c>
      <c r="DU23" s="88">
        <v>3</v>
      </c>
      <c r="DV23" s="88">
        <v>1</v>
      </c>
      <c r="DW23" s="89">
        <v>1</v>
      </c>
      <c r="DX23" s="88">
        <v>1</v>
      </c>
      <c r="DY23" s="88">
        <v>6</v>
      </c>
      <c r="DZ23" s="88">
        <v>10</v>
      </c>
      <c r="EA23" s="88">
        <v>6</v>
      </c>
      <c r="EB23" s="88">
        <v>5</v>
      </c>
      <c r="EC23" s="88">
        <v>5</v>
      </c>
      <c r="ED23" s="88">
        <v>15</v>
      </c>
      <c r="EE23" s="88">
        <v>11</v>
      </c>
      <c r="EF23" s="88">
        <v>11</v>
      </c>
      <c r="EG23" s="88">
        <v>10</v>
      </c>
      <c r="EH23" s="88">
        <v>15</v>
      </c>
      <c r="EI23" s="88">
        <v>10</v>
      </c>
      <c r="EJ23" s="88">
        <v>21</v>
      </c>
      <c r="EK23" s="88">
        <v>18</v>
      </c>
      <c r="EL23" s="88">
        <v>9</v>
      </c>
      <c r="EM23" s="88">
        <v>6</v>
      </c>
      <c r="EN23" s="88">
        <v>2</v>
      </c>
      <c r="EO23" s="88">
        <v>1</v>
      </c>
      <c r="EP23" s="87">
        <v>7</v>
      </c>
      <c r="EQ23" s="88">
        <v>7</v>
      </c>
      <c r="ER23" s="88">
        <v>9</v>
      </c>
      <c r="ES23" s="88">
        <v>4</v>
      </c>
      <c r="ET23" s="88">
        <v>3</v>
      </c>
      <c r="EU23" s="88">
        <v>7</v>
      </c>
      <c r="EV23" s="88">
        <v>11</v>
      </c>
      <c r="EW23" s="88">
        <v>11</v>
      </c>
      <c r="EX23" s="88">
        <v>12</v>
      </c>
      <c r="EY23" s="88">
        <v>11</v>
      </c>
      <c r="EZ23" s="88">
        <v>12</v>
      </c>
      <c r="FA23" s="88">
        <v>4</v>
      </c>
      <c r="FB23" s="88">
        <v>20</v>
      </c>
      <c r="FC23" s="88">
        <v>18</v>
      </c>
      <c r="FD23" s="88">
        <v>12</v>
      </c>
      <c r="FE23" s="88">
        <v>6</v>
      </c>
      <c r="FF23" s="88">
        <v>2</v>
      </c>
      <c r="FG23" s="89">
        <v>0</v>
      </c>
      <c r="FH23" s="88">
        <v>10</v>
      </c>
      <c r="FI23" s="88">
        <v>5</v>
      </c>
      <c r="FJ23" s="88">
        <v>7</v>
      </c>
      <c r="FK23" s="88">
        <v>3</v>
      </c>
      <c r="FL23" s="88">
        <v>5</v>
      </c>
      <c r="FM23" s="88">
        <v>5</v>
      </c>
      <c r="FN23" s="88">
        <v>14</v>
      </c>
      <c r="FO23" s="88">
        <v>12</v>
      </c>
      <c r="FP23" s="88">
        <v>9</v>
      </c>
      <c r="FQ23" s="88">
        <v>17</v>
      </c>
      <c r="FR23" s="88">
        <v>11</v>
      </c>
      <c r="FS23" s="88">
        <v>8</v>
      </c>
      <c r="FT23" s="88">
        <v>14</v>
      </c>
      <c r="FU23" s="88">
        <v>17</v>
      </c>
      <c r="FV23" s="88">
        <v>16</v>
      </c>
      <c r="FW23" s="88">
        <v>9</v>
      </c>
      <c r="FX23" s="88">
        <v>3</v>
      </c>
      <c r="FY23" s="88">
        <v>0</v>
      </c>
      <c r="FZ23" s="87">
        <v>10</v>
      </c>
      <c r="GA23" s="88">
        <v>3</v>
      </c>
      <c r="GB23" s="88">
        <v>9</v>
      </c>
      <c r="GC23" s="88">
        <v>8</v>
      </c>
      <c r="GD23" s="88">
        <v>4</v>
      </c>
      <c r="GE23" s="88">
        <v>7</v>
      </c>
      <c r="GF23" s="88">
        <v>14</v>
      </c>
      <c r="GG23" s="88">
        <v>17</v>
      </c>
      <c r="GH23" s="88">
        <v>11</v>
      </c>
      <c r="GI23" s="88">
        <v>14</v>
      </c>
      <c r="GJ23" s="88">
        <v>14</v>
      </c>
      <c r="GK23" s="88">
        <v>10</v>
      </c>
      <c r="GL23" s="88">
        <v>13</v>
      </c>
      <c r="GM23" s="88">
        <v>16</v>
      </c>
      <c r="GN23" s="88">
        <v>14</v>
      </c>
      <c r="GO23" s="88">
        <v>11</v>
      </c>
      <c r="GP23" s="88">
        <v>3</v>
      </c>
      <c r="GQ23" s="89">
        <v>0</v>
      </c>
    </row>
    <row r="24" spans="1:199" x14ac:dyDescent="0.3">
      <c r="A24" s="62" t="s">
        <v>31</v>
      </c>
      <c r="B24" s="87">
        <v>66</v>
      </c>
      <c r="C24" s="88">
        <v>52</v>
      </c>
      <c r="D24" s="88">
        <v>68</v>
      </c>
      <c r="E24" s="88">
        <v>64</v>
      </c>
      <c r="F24" s="88">
        <v>73</v>
      </c>
      <c r="G24" s="88">
        <v>76</v>
      </c>
      <c r="H24" s="88">
        <v>93</v>
      </c>
      <c r="I24" s="88">
        <v>94</v>
      </c>
      <c r="J24" s="88">
        <v>122</v>
      </c>
      <c r="K24" s="88">
        <v>126</v>
      </c>
      <c r="L24" s="88">
        <v>97</v>
      </c>
      <c r="M24" s="88">
        <v>102</v>
      </c>
      <c r="N24" s="88">
        <v>91</v>
      </c>
      <c r="O24" s="88">
        <v>148</v>
      </c>
      <c r="P24" s="88">
        <v>101</v>
      </c>
      <c r="Q24" s="88">
        <v>80</v>
      </c>
      <c r="R24" s="88">
        <v>39</v>
      </c>
      <c r="S24" s="89">
        <v>14</v>
      </c>
      <c r="T24" s="87">
        <v>70</v>
      </c>
      <c r="U24" s="88">
        <v>52</v>
      </c>
      <c r="V24" s="88">
        <v>64</v>
      </c>
      <c r="W24" s="88">
        <v>71</v>
      </c>
      <c r="X24" s="88">
        <v>64</v>
      </c>
      <c r="Y24" s="88">
        <v>72</v>
      </c>
      <c r="Z24" s="88">
        <v>97</v>
      </c>
      <c r="AA24" s="88">
        <v>100</v>
      </c>
      <c r="AB24" s="88">
        <v>119</v>
      </c>
      <c r="AC24" s="88">
        <v>136</v>
      </c>
      <c r="AD24" s="88">
        <v>98</v>
      </c>
      <c r="AE24" s="88">
        <v>106</v>
      </c>
      <c r="AF24" s="88">
        <v>94</v>
      </c>
      <c r="AG24" s="88">
        <v>130</v>
      </c>
      <c r="AH24" s="88">
        <v>111</v>
      </c>
      <c r="AI24" s="88">
        <v>80</v>
      </c>
      <c r="AJ24" s="88">
        <v>39</v>
      </c>
      <c r="AK24" s="89">
        <v>14</v>
      </c>
      <c r="AL24" s="87">
        <v>69</v>
      </c>
      <c r="AM24" s="88">
        <v>60</v>
      </c>
      <c r="AN24" s="88">
        <v>56</v>
      </c>
      <c r="AO24" s="88">
        <v>76</v>
      </c>
      <c r="AP24" s="88">
        <v>66</v>
      </c>
      <c r="AQ24" s="88">
        <v>58</v>
      </c>
      <c r="AR24" s="88">
        <v>103</v>
      </c>
      <c r="AS24" s="88">
        <v>94</v>
      </c>
      <c r="AT24" s="88">
        <v>111</v>
      </c>
      <c r="AU24" s="88">
        <v>126</v>
      </c>
      <c r="AV24" s="88">
        <v>106</v>
      </c>
      <c r="AW24" s="88">
        <v>120</v>
      </c>
      <c r="AX24" s="88">
        <v>97</v>
      </c>
      <c r="AY24" s="88">
        <v>119</v>
      </c>
      <c r="AZ24" s="88">
        <v>115</v>
      </c>
      <c r="BA24" s="88">
        <v>84</v>
      </c>
      <c r="BB24" s="88">
        <v>47</v>
      </c>
      <c r="BC24" s="89">
        <v>18</v>
      </c>
      <c r="BD24" s="88">
        <v>61</v>
      </c>
      <c r="BE24" s="88">
        <v>62</v>
      </c>
      <c r="BF24" s="88">
        <v>52</v>
      </c>
      <c r="BG24" s="88">
        <v>72</v>
      </c>
      <c r="BH24" s="88">
        <v>71</v>
      </c>
      <c r="BI24" s="88">
        <v>57</v>
      </c>
      <c r="BJ24" s="88">
        <v>87</v>
      </c>
      <c r="BK24" s="88">
        <v>85</v>
      </c>
      <c r="BL24" s="88">
        <v>109</v>
      </c>
      <c r="BM24" s="88">
        <v>131</v>
      </c>
      <c r="BN24" s="88">
        <v>105</v>
      </c>
      <c r="BO24" s="88">
        <v>114</v>
      </c>
      <c r="BP24" s="88">
        <v>94</v>
      </c>
      <c r="BQ24" s="88">
        <v>109</v>
      </c>
      <c r="BR24" s="88">
        <v>134</v>
      </c>
      <c r="BS24" s="88">
        <v>84</v>
      </c>
      <c r="BT24" s="88">
        <v>51</v>
      </c>
      <c r="BU24" s="88">
        <v>20</v>
      </c>
      <c r="BV24" s="87">
        <v>56</v>
      </c>
      <c r="BW24" s="88">
        <v>67</v>
      </c>
      <c r="BX24" s="88">
        <v>58</v>
      </c>
      <c r="BY24" s="88">
        <v>67</v>
      </c>
      <c r="BZ24" s="88">
        <v>63</v>
      </c>
      <c r="CA24" s="88">
        <v>67</v>
      </c>
      <c r="CB24" s="88">
        <v>74</v>
      </c>
      <c r="CC24" s="88">
        <v>88</v>
      </c>
      <c r="CD24" s="88">
        <v>109</v>
      </c>
      <c r="CE24" s="88">
        <v>123</v>
      </c>
      <c r="CF24" s="88">
        <v>112</v>
      </c>
      <c r="CG24" s="88">
        <v>109</v>
      </c>
      <c r="CH24" s="88">
        <v>91</v>
      </c>
      <c r="CI24" s="88">
        <v>100</v>
      </c>
      <c r="CJ24" s="88">
        <v>143</v>
      </c>
      <c r="CK24" s="88">
        <v>85</v>
      </c>
      <c r="CL24" s="88">
        <v>50</v>
      </c>
      <c r="CM24" s="89">
        <v>25</v>
      </c>
      <c r="CN24" s="88">
        <v>45</v>
      </c>
      <c r="CO24" s="88">
        <v>72</v>
      </c>
      <c r="CP24" s="88">
        <v>55</v>
      </c>
      <c r="CQ24" s="88">
        <v>64</v>
      </c>
      <c r="CR24" s="88">
        <v>62</v>
      </c>
      <c r="CS24" s="88">
        <v>68</v>
      </c>
      <c r="CT24" s="88">
        <v>64</v>
      </c>
      <c r="CU24" s="88">
        <v>99</v>
      </c>
      <c r="CV24" s="88">
        <v>94</v>
      </c>
      <c r="CW24" s="88">
        <v>119</v>
      </c>
      <c r="CX24" s="88">
        <v>121</v>
      </c>
      <c r="CY24" s="88">
        <v>101</v>
      </c>
      <c r="CZ24" s="88">
        <v>101</v>
      </c>
      <c r="DA24" s="88">
        <v>90</v>
      </c>
      <c r="DB24" s="88">
        <v>141</v>
      </c>
      <c r="DC24" s="88">
        <v>86</v>
      </c>
      <c r="DD24" s="88">
        <v>53</v>
      </c>
      <c r="DE24" s="88">
        <v>29</v>
      </c>
      <c r="DF24" s="87">
        <v>41</v>
      </c>
      <c r="DG24" s="88">
        <v>73</v>
      </c>
      <c r="DH24" s="88">
        <v>50</v>
      </c>
      <c r="DI24" s="88">
        <v>63</v>
      </c>
      <c r="DJ24" s="88">
        <v>68</v>
      </c>
      <c r="DK24" s="88">
        <v>63</v>
      </c>
      <c r="DL24" s="88">
        <v>57</v>
      </c>
      <c r="DM24" s="88">
        <v>96</v>
      </c>
      <c r="DN24" s="88">
        <v>94</v>
      </c>
      <c r="DO24" s="88">
        <v>112</v>
      </c>
      <c r="DP24" s="88">
        <v>128</v>
      </c>
      <c r="DQ24" s="88">
        <v>98</v>
      </c>
      <c r="DR24" s="88">
        <v>104</v>
      </c>
      <c r="DS24" s="88">
        <v>95</v>
      </c>
      <c r="DT24" s="88">
        <v>129</v>
      </c>
      <c r="DU24" s="88">
        <v>94</v>
      </c>
      <c r="DV24" s="88">
        <v>56</v>
      </c>
      <c r="DW24" s="89">
        <v>32</v>
      </c>
      <c r="DX24" s="88">
        <v>47</v>
      </c>
      <c r="DY24" s="88">
        <v>68</v>
      </c>
      <c r="DZ24" s="88">
        <v>55</v>
      </c>
      <c r="EA24" s="88">
        <v>58</v>
      </c>
      <c r="EB24" s="88">
        <v>71</v>
      </c>
      <c r="EC24" s="88">
        <v>69</v>
      </c>
      <c r="ED24" s="88">
        <v>43</v>
      </c>
      <c r="EE24" s="88">
        <v>100</v>
      </c>
      <c r="EF24" s="88">
        <v>96</v>
      </c>
      <c r="EG24" s="88">
        <v>108</v>
      </c>
      <c r="EH24" s="88">
        <v>123</v>
      </c>
      <c r="EI24" s="88">
        <v>106</v>
      </c>
      <c r="EJ24" s="88">
        <v>110</v>
      </c>
      <c r="EK24" s="88">
        <v>93</v>
      </c>
      <c r="EL24" s="88">
        <v>117</v>
      </c>
      <c r="EM24" s="88">
        <v>100</v>
      </c>
      <c r="EN24" s="88">
        <v>63</v>
      </c>
      <c r="EO24" s="88">
        <v>37</v>
      </c>
      <c r="EP24" s="87">
        <v>43</v>
      </c>
      <c r="EQ24" s="88">
        <v>68</v>
      </c>
      <c r="ER24" s="88">
        <v>65</v>
      </c>
      <c r="ES24" s="88">
        <v>55</v>
      </c>
      <c r="ET24" s="88">
        <v>68</v>
      </c>
      <c r="EU24" s="88">
        <v>77</v>
      </c>
      <c r="EV24" s="88">
        <v>48</v>
      </c>
      <c r="EW24" s="88">
        <v>96</v>
      </c>
      <c r="EX24" s="88">
        <v>81</v>
      </c>
      <c r="EY24" s="88">
        <v>114</v>
      </c>
      <c r="EZ24" s="88">
        <v>126</v>
      </c>
      <c r="FA24" s="88">
        <v>105</v>
      </c>
      <c r="FB24" s="88">
        <v>107</v>
      </c>
      <c r="FC24" s="88">
        <v>92</v>
      </c>
      <c r="FD24" s="88">
        <v>106</v>
      </c>
      <c r="FE24" s="88">
        <v>118</v>
      </c>
      <c r="FF24" s="88">
        <v>64</v>
      </c>
      <c r="FG24" s="89">
        <v>32</v>
      </c>
      <c r="FH24" s="88">
        <v>45</v>
      </c>
      <c r="FI24" s="88">
        <v>64</v>
      </c>
      <c r="FJ24" s="88">
        <v>68</v>
      </c>
      <c r="FK24" s="88">
        <v>52</v>
      </c>
      <c r="FL24" s="88">
        <v>69</v>
      </c>
      <c r="FM24" s="88">
        <v>70</v>
      </c>
      <c r="FN24" s="88">
        <v>60</v>
      </c>
      <c r="FO24" s="88">
        <v>76</v>
      </c>
      <c r="FP24" s="88">
        <v>96</v>
      </c>
      <c r="FQ24" s="88">
        <v>107</v>
      </c>
      <c r="FR24" s="88">
        <v>127</v>
      </c>
      <c r="FS24" s="88">
        <v>107</v>
      </c>
      <c r="FT24" s="88">
        <v>103</v>
      </c>
      <c r="FU24" s="88">
        <v>90</v>
      </c>
      <c r="FV24" s="88">
        <v>97</v>
      </c>
      <c r="FW24" s="88">
        <v>128</v>
      </c>
      <c r="FX24" s="88">
        <v>61</v>
      </c>
      <c r="FY24" s="88">
        <v>38</v>
      </c>
      <c r="FZ24" s="87">
        <v>53</v>
      </c>
      <c r="GA24" s="88">
        <v>51</v>
      </c>
      <c r="GB24" s="88">
        <v>71</v>
      </c>
      <c r="GC24" s="88">
        <v>49</v>
      </c>
      <c r="GD24" s="88">
        <v>65</v>
      </c>
      <c r="GE24" s="88">
        <v>69</v>
      </c>
      <c r="GF24" s="88">
        <v>68</v>
      </c>
      <c r="GG24" s="88">
        <v>65</v>
      </c>
      <c r="GH24" s="88">
        <v>107</v>
      </c>
      <c r="GI24" s="88">
        <v>97</v>
      </c>
      <c r="GJ24" s="88">
        <v>119</v>
      </c>
      <c r="GK24" s="88">
        <v>122</v>
      </c>
      <c r="GL24" s="88">
        <v>95</v>
      </c>
      <c r="GM24" s="88">
        <v>90</v>
      </c>
      <c r="GN24" s="88">
        <v>85</v>
      </c>
      <c r="GO24" s="88">
        <v>127</v>
      </c>
      <c r="GP24" s="88">
        <v>67</v>
      </c>
      <c r="GQ24" s="89">
        <v>47</v>
      </c>
    </row>
    <row r="25" spans="1:199" x14ac:dyDescent="0.3">
      <c r="A25" s="62" t="s">
        <v>32</v>
      </c>
      <c r="B25" s="87">
        <v>22</v>
      </c>
      <c r="C25" s="88">
        <v>15</v>
      </c>
      <c r="D25" s="88">
        <v>25</v>
      </c>
      <c r="E25" s="88">
        <v>9</v>
      </c>
      <c r="F25" s="88">
        <v>23</v>
      </c>
      <c r="G25" s="88">
        <v>22</v>
      </c>
      <c r="H25" s="88">
        <v>34</v>
      </c>
      <c r="I25" s="88">
        <v>30</v>
      </c>
      <c r="J25" s="88">
        <v>28</v>
      </c>
      <c r="K25" s="88">
        <v>31</v>
      </c>
      <c r="L25" s="88">
        <v>24</v>
      </c>
      <c r="M25" s="88">
        <v>32</v>
      </c>
      <c r="N25" s="88">
        <v>16</v>
      </c>
      <c r="O25" s="88">
        <v>14</v>
      </c>
      <c r="P25" s="88">
        <v>12</v>
      </c>
      <c r="Q25" s="88">
        <v>10</v>
      </c>
      <c r="R25" s="88">
        <v>7</v>
      </c>
      <c r="S25" s="89">
        <v>3</v>
      </c>
      <c r="T25" s="87">
        <v>22</v>
      </c>
      <c r="U25" s="88">
        <v>15</v>
      </c>
      <c r="V25" s="88">
        <v>23</v>
      </c>
      <c r="W25" s="88">
        <v>12</v>
      </c>
      <c r="X25" s="88">
        <v>23</v>
      </c>
      <c r="Y25" s="88">
        <v>17</v>
      </c>
      <c r="Z25" s="88">
        <v>30</v>
      </c>
      <c r="AA25" s="88">
        <v>33</v>
      </c>
      <c r="AB25" s="88">
        <v>27</v>
      </c>
      <c r="AC25" s="88">
        <v>33</v>
      </c>
      <c r="AD25" s="88">
        <v>27</v>
      </c>
      <c r="AE25" s="88">
        <v>30</v>
      </c>
      <c r="AF25" s="88">
        <v>17</v>
      </c>
      <c r="AG25" s="88">
        <v>18</v>
      </c>
      <c r="AH25" s="88">
        <v>11</v>
      </c>
      <c r="AI25" s="88">
        <v>9</v>
      </c>
      <c r="AJ25" s="88">
        <v>8</v>
      </c>
      <c r="AK25" s="89">
        <v>3</v>
      </c>
      <c r="AL25" s="87">
        <v>27</v>
      </c>
      <c r="AM25" s="88">
        <v>16</v>
      </c>
      <c r="AN25" s="88">
        <v>22</v>
      </c>
      <c r="AO25" s="88">
        <v>12</v>
      </c>
      <c r="AP25" s="88">
        <v>16</v>
      </c>
      <c r="AQ25" s="88">
        <v>24</v>
      </c>
      <c r="AR25" s="88">
        <v>34</v>
      </c>
      <c r="AS25" s="88">
        <v>33</v>
      </c>
      <c r="AT25" s="88">
        <v>26</v>
      </c>
      <c r="AU25" s="88">
        <v>31</v>
      </c>
      <c r="AV25" s="88">
        <v>28</v>
      </c>
      <c r="AW25" s="88">
        <v>29</v>
      </c>
      <c r="AX25" s="88">
        <v>18</v>
      </c>
      <c r="AY25" s="88">
        <v>19</v>
      </c>
      <c r="AZ25" s="88">
        <v>12</v>
      </c>
      <c r="BA25" s="88">
        <v>9</v>
      </c>
      <c r="BB25" s="88">
        <v>9</v>
      </c>
      <c r="BC25" s="89">
        <v>3</v>
      </c>
      <c r="BD25" s="88">
        <v>32</v>
      </c>
      <c r="BE25" s="88">
        <v>18</v>
      </c>
      <c r="BF25" s="88">
        <v>20</v>
      </c>
      <c r="BG25" s="88">
        <v>17</v>
      </c>
      <c r="BH25" s="88">
        <v>12</v>
      </c>
      <c r="BI25" s="88">
        <v>22</v>
      </c>
      <c r="BJ25" s="88">
        <v>33</v>
      </c>
      <c r="BK25" s="88">
        <v>37</v>
      </c>
      <c r="BL25" s="88">
        <v>28</v>
      </c>
      <c r="BM25" s="88">
        <v>29</v>
      </c>
      <c r="BN25" s="88">
        <v>33</v>
      </c>
      <c r="BO25" s="88">
        <v>26</v>
      </c>
      <c r="BP25" s="88">
        <v>17</v>
      </c>
      <c r="BQ25" s="88">
        <v>22</v>
      </c>
      <c r="BR25" s="88">
        <v>13</v>
      </c>
      <c r="BS25" s="88">
        <v>12</v>
      </c>
      <c r="BT25" s="88">
        <v>7</v>
      </c>
      <c r="BU25" s="88">
        <v>5</v>
      </c>
      <c r="BV25" s="87">
        <v>37</v>
      </c>
      <c r="BW25" s="88">
        <v>20</v>
      </c>
      <c r="BX25" s="88">
        <v>16</v>
      </c>
      <c r="BY25" s="88">
        <v>21</v>
      </c>
      <c r="BZ25" s="88">
        <v>12</v>
      </c>
      <c r="CA25" s="88">
        <v>25</v>
      </c>
      <c r="CB25" s="88">
        <v>31</v>
      </c>
      <c r="CC25" s="88">
        <v>40</v>
      </c>
      <c r="CD25" s="88">
        <v>35</v>
      </c>
      <c r="CE25" s="88">
        <v>30</v>
      </c>
      <c r="CF25" s="88">
        <v>33</v>
      </c>
      <c r="CG25" s="88">
        <v>31</v>
      </c>
      <c r="CH25" s="88">
        <v>19</v>
      </c>
      <c r="CI25" s="88">
        <v>18</v>
      </c>
      <c r="CJ25" s="88">
        <v>16</v>
      </c>
      <c r="CK25" s="88">
        <v>12</v>
      </c>
      <c r="CL25" s="88">
        <v>9</v>
      </c>
      <c r="CM25" s="89">
        <v>4</v>
      </c>
      <c r="CN25" s="88">
        <v>25</v>
      </c>
      <c r="CO25" s="88">
        <v>31</v>
      </c>
      <c r="CP25" s="88">
        <v>17</v>
      </c>
      <c r="CQ25" s="88">
        <v>25</v>
      </c>
      <c r="CR25" s="88">
        <v>8</v>
      </c>
      <c r="CS25" s="88">
        <v>21</v>
      </c>
      <c r="CT25" s="88">
        <v>27</v>
      </c>
      <c r="CU25" s="88">
        <v>37</v>
      </c>
      <c r="CV25" s="88">
        <v>45</v>
      </c>
      <c r="CW25" s="88">
        <v>32</v>
      </c>
      <c r="CX25" s="88">
        <v>31</v>
      </c>
      <c r="CY25" s="88">
        <v>24</v>
      </c>
      <c r="CZ25" s="88">
        <v>31</v>
      </c>
      <c r="DA25" s="88">
        <v>15</v>
      </c>
      <c r="DB25" s="88">
        <v>15</v>
      </c>
      <c r="DC25" s="88">
        <v>11</v>
      </c>
      <c r="DD25" s="88">
        <v>10</v>
      </c>
      <c r="DE25" s="88">
        <v>8</v>
      </c>
      <c r="DF25" s="87">
        <v>23</v>
      </c>
      <c r="DG25" s="88">
        <v>27</v>
      </c>
      <c r="DH25" s="88">
        <v>16</v>
      </c>
      <c r="DI25" s="88">
        <v>24</v>
      </c>
      <c r="DJ25" s="88">
        <v>9</v>
      </c>
      <c r="DK25" s="88">
        <v>22</v>
      </c>
      <c r="DL25" s="88">
        <v>26</v>
      </c>
      <c r="DM25" s="88">
        <v>40</v>
      </c>
      <c r="DN25" s="88">
        <v>37</v>
      </c>
      <c r="DO25" s="88">
        <v>31</v>
      </c>
      <c r="DP25" s="88">
        <v>31</v>
      </c>
      <c r="DQ25" s="88">
        <v>28</v>
      </c>
      <c r="DR25" s="88">
        <v>29</v>
      </c>
      <c r="DS25" s="88">
        <v>15</v>
      </c>
      <c r="DT25" s="88">
        <v>17</v>
      </c>
      <c r="DU25" s="88">
        <v>9</v>
      </c>
      <c r="DV25" s="88">
        <v>8</v>
      </c>
      <c r="DW25" s="89">
        <v>8</v>
      </c>
      <c r="DX25" s="88">
        <v>17</v>
      </c>
      <c r="DY25" s="88">
        <v>32</v>
      </c>
      <c r="DZ25" s="88">
        <v>21</v>
      </c>
      <c r="EA25" s="88">
        <v>20</v>
      </c>
      <c r="EB25" s="88">
        <v>10</v>
      </c>
      <c r="EC25" s="88">
        <v>21</v>
      </c>
      <c r="ED25" s="88">
        <v>30</v>
      </c>
      <c r="EE25" s="88">
        <v>43</v>
      </c>
      <c r="EF25" s="88">
        <v>30</v>
      </c>
      <c r="EG25" s="88">
        <v>34</v>
      </c>
      <c r="EH25" s="88">
        <v>30</v>
      </c>
      <c r="EI25" s="88">
        <v>27</v>
      </c>
      <c r="EJ25" s="88">
        <v>27</v>
      </c>
      <c r="EK25" s="88">
        <v>15</v>
      </c>
      <c r="EL25" s="88">
        <v>19</v>
      </c>
      <c r="EM25" s="88">
        <v>11</v>
      </c>
      <c r="EN25" s="88">
        <v>6</v>
      </c>
      <c r="EO25" s="88">
        <v>9</v>
      </c>
      <c r="EP25" s="87">
        <v>17</v>
      </c>
      <c r="EQ25" s="88">
        <v>37</v>
      </c>
      <c r="ER25" s="88">
        <v>24</v>
      </c>
      <c r="ES25" s="88">
        <v>18</v>
      </c>
      <c r="ET25" s="88">
        <v>13</v>
      </c>
      <c r="EU25" s="88">
        <v>18</v>
      </c>
      <c r="EV25" s="88">
        <v>27</v>
      </c>
      <c r="EW25" s="88">
        <v>40</v>
      </c>
      <c r="EX25" s="88">
        <v>33</v>
      </c>
      <c r="EY25" s="88">
        <v>30</v>
      </c>
      <c r="EZ25" s="88">
        <v>31</v>
      </c>
      <c r="FA25" s="88">
        <v>25</v>
      </c>
      <c r="FB25" s="88">
        <v>28</v>
      </c>
      <c r="FC25" s="88">
        <v>16</v>
      </c>
      <c r="FD25" s="88">
        <v>20</v>
      </c>
      <c r="FE25" s="88">
        <v>10</v>
      </c>
      <c r="FF25" s="88">
        <v>8</v>
      </c>
      <c r="FG25" s="89">
        <v>10</v>
      </c>
      <c r="FH25" s="88">
        <v>19</v>
      </c>
      <c r="FI25" s="88">
        <v>34</v>
      </c>
      <c r="FJ25" s="88">
        <v>27</v>
      </c>
      <c r="FK25" s="88">
        <v>18</v>
      </c>
      <c r="FL25" s="88">
        <v>15</v>
      </c>
      <c r="FM25" s="88">
        <v>20</v>
      </c>
      <c r="FN25" s="88">
        <v>25</v>
      </c>
      <c r="FO25" s="88">
        <v>38</v>
      </c>
      <c r="FP25" s="88">
        <v>36</v>
      </c>
      <c r="FQ25" s="88">
        <v>31</v>
      </c>
      <c r="FR25" s="88">
        <v>31</v>
      </c>
      <c r="FS25" s="88">
        <v>28</v>
      </c>
      <c r="FT25" s="88">
        <v>31</v>
      </c>
      <c r="FU25" s="88">
        <v>18</v>
      </c>
      <c r="FV25" s="88">
        <v>18</v>
      </c>
      <c r="FW25" s="88">
        <v>11</v>
      </c>
      <c r="FX25" s="88">
        <v>7</v>
      </c>
      <c r="FY25" s="88">
        <v>9</v>
      </c>
      <c r="FZ25" s="87">
        <v>21</v>
      </c>
      <c r="GA25" s="88">
        <v>25</v>
      </c>
      <c r="GB25" s="88">
        <v>30</v>
      </c>
      <c r="GC25" s="88">
        <v>17</v>
      </c>
      <c r="GD25" s="88">
        <v>16</v>
      </c>
      <c r="GE25" s="88">
        <v>12</v>
      </c>
      <c r="GF25" s="88">
        <v>24</v>
      </c>
      <c r="GG25" s="88">
        <v>32</v>
      </c>
      <c r="GH25" s="88">
        <v>42</v>
      </c>
      <c r="GI25" s="88">
        <v>31</v>
      </c>
      <c r="GJ25" s="88">
        <v>30</v>
      </c>
      <c r="GK25" s="88">
        <v>29</v>
      </c>
      <c r="GL25" s="88">
        <v>24</v>
      </c>
      <c r="GM25" s="88">
        <v>28</v>
      </c>
      <c r="GN25" s="88">
        <v>17</v>
      </c>
      <c r="GO25" s="88">
        <v>13</v>
      </c>
      <c r="GP25" s="88">
        <v>6</v>
      </c>
      <c r="GQ25" s="89">
        <v>10</v>
      </c>
    </row>
    <row r="26" spans="1:199" x14ac:dyDescent="0.3">
      <c r="A26" s="62" t="s">
        <v>33</v>
      </c>
      <c r="B26" s="87">
        <v>68</v>
      </c>
      <c r="C26" s="88">
        <v>59</v>
      </c>
      <c r="D26" s="88">
        <v>54</v>
      </c>
      <c r="E26" s="88">
        <v>71</v>
      </c>
      <c r="F26" s="88">
        <v>85</v>
      </c>
      <c r="G26" s="88">
        <v>75</v>
      </c>
      <c r="H26" s="88">
        <v>88</v>
      </c>
      <c r="I26" s="88">
        <v>91</v>
      </c>
      <c r="J26" s="88">
        <v>96</v>
      </c>
      <c r="K26" s="88">
        <v>105</v>
      </c>
      <c r="L26" s="88">
        <v>103</v>
      </c>
      <c r="M26" s="88">
        <v>88</v>
      </c>
      <c r="N26" s="88">
        <v>89</v>
      </c>
      <c r="O26" s="88">
        <v>105</v>
      </c>
      <c r="P26" s="88">
        <v>66</v>
      </c>
      <c r="Q26" s="88">
        <v>69</v>
      </c>
      <c r="R26" s="88">
        <v>35</v>
      </c>
      <c r="S26" s="89">
        <v>15</v>
      </c>
      <c r="T26" s="87">
        <v>57</v>
      </c>
      <c r="U26" s="88">
        <v>61</v>
      </c>
      <c r="V26" s="88">
        <v>54</v>
      </c>
      <c r="W26" s="88">
        <v>68</v>
      </c>
      <c r="X26" s="88">
        <v>84</v>
      </c>
      <c r="Y26" s="88">
        <v>79</v>
      </c>
      <c r="Z26" s="88">
        <v>86</v>
      </c>
      <c r="AA26" s="88">
        <v>95</v>
      </c>
      <c r="AB26" s="88">
        <v>97</v>
      </c>
      <c r="AC26" s="88">
        <v>102</v>
      </c>
      <c r="AD26" s="88">
        <v>97</v>
      </c>
      <c r="AE26" s="88">
        <v>99</v>
      </c>
      <c r="AF26" s="88">
        <v>87</v>
      </c>
      <c r="AG26" s="88">
        <v>106</v>
      </c>
      <c r="AH26" s="88">
        <v>60</v>
      </c>
      <c r="AI26" s="88">
        <v>73</v>
      </c>
      <c r="AJ26" s="88">
        <v>38</v>
      </c>
      <c r="AK26" s="89">
        <v>14</v>
      </c>
      <c r="AL26" s="87">
        <v>54</v>
      </c>
      <c r="AM26" s="88">
        <v>58</v>
      </c>
      <c r="AN26" s="88">
        <v>52</v>
      </c>
      <c r="AO26" s="88">
        <v>68</v>
      </c>
      <c r="AP26" s="88">
        <v>76</v>
      </c>
      <c r="AQ26" s="88">
        <v>85</v>
      </c>
      <c r="AR26" s="88">
        <v>79</v>
      </c>
      <c r="AS26" s="88">
        <v>92</v>
      </c>
      <c r="AT26" s="88">
        <v>108</v>
      </c>
      <c r="AU26" s="88">
        <v>95</v>
      </c>
      <c r="AV26" s="88">
        <v>98</v>
      </c>
      <c r="AW26" s="88">
        <v>107</v>
      </c>
      <c r="AX26" s="88">
        <v>82</v>
      </c>
      <c r="AY26" s="88">
        <v>115</v>
      </c>
      <c r="AZ26" s="88">
        <v>65</v>
      </c>
      <c r="BA26" s="88">
        <v>68</v>
      </c>
      <c r="BB26" s="88">
        <v>40</v>
      </c>
      <c r="BC26" s="89">
        <v>16</v>
      </c>
      <c r="BD26" s="88">
        <v>56</v>
      </c>
      <c r="BE26" s="88">
        <v>53</v>
      </c>
      <c r="BF26" s="88">
        <v>60</v>
      </c>
      <c r="BG26" s="88">
        <v>62</v>
      </c>
      <c r="BH26" s="88">
        <v>72</v>
      </c>
      <c r="BI26" s="88">
        <v>83</v>
      </c>
      <c r="BJ26" s="88">
        <v>80</v>
      </c>
      <c r="BK26" s="88">
        <v>105</v>
      </c>
      <c r="BL26" s="88">
        <v>102</v>
      </c>
      <c r="BM26" s="88">
        <v>94</v>
      </c>
      <c r="BN26" s="88">
        <v>103</v>
      </c>
      <c r="BO26" s="88">
        <v>110</v>
      </c>
      <c r="BP26" s="88">
        <v>86</v>
      </c>
      <c r="BQ26" s="88">
        <v>99</v>
      </c>
      <c r="BR26" s="88">
        <v>69</v>
      </c>
      <c r="BS26" s="88">
        <v>67</v>
      </c>
      <c r="BT26" s="88">
        <v>48</v>
      </c>
      <c r="BU26" s="88">
        <v>16</v>
      </c>
      <c r="BV26" s="87">
        <v>57</v>
      </c>
      <c r="BW26" s="88">
        <v>51</v>
      </c>
      <c r="BX26" s="88">
        <v>61</v>
      </c>
      <c r="BY26" s="88">
        <v>54</v>
      </c>
      <c r="BZ26" s="88">
        <v>81</v>
      </c>
      <c r="CA26" s="88">
        <v>94</v>
      </c>
      <c r="CB26" s="88">
        <v>81</v>
      </c>
      <c r="CC26" s="88">
        <v>90</v>
      </c>
      <c r="CD26" s="88">
        <v>114</v>
      </c>
      <c r="CE26" s="88">
        <v>97</v>
      </c>
      <c r="CF26" s="88">
        <v>110</v>
      </c>
      <c r="CG26" s="88">
        <v>109</v>
      </c>
      <c r="CH26" s="88">
        <v>96</v>
      </c>
      <c r="CI26" s="88">
        <v>82</v>
      </c>
      <c r="CJ26" s="88">
        <v>84</v>
      </c>
      <c r="CK26" s="88">
        <v>63</v>
      </c>
      <c r="CL26" s="88">
        <v>47</v>
      </c>
      <c r="CM26" s="89">
        <v>23</v>
      </c>
      <c r="CN26" s="88">
        <v>51</v>
      </c>
      <c r="CO26" s="88">
        <v>57</v>
      </c>
      <c r="CP26" s="88">
        <v>57</v>
      </c>
      <c r="CQ26" s="88">
        <v>55</v>
      </c>
      <c r="CR26" s="88">
        <v>71</v>
      </c>
      <c r="CS26" s="88">
        <v>98</v>
      </c>
      <c r="CT26" s="88">
        <v>80</v>
      </c>
      <c r="CU26" s="88">
        <v>95</v>
      </c>
      <c r="CV26" s="88">
        <v>105</v>
      </c>
      <c r="CW26" s="88">
        <v>114</v>
      </c>
      <c r="CX26" s="88">
        <v>107</v>
      </c>
      <c r="CY26" s="88">
        <v>103</v>
      </c>
      <c r="CZ26" s="88">
        <v>96</v>
      </c>
      <c r="DA26" s="88">
        <v>84</v>
      </c>
      <c r="DB26" s="88">
        <v>91</v>
      </c>
      <c r="DC26" s="88">
        <v>59</v>
      </c>
      <c r="DD26" s="88">
        <v>52</v>
      </c>
      <c r="DE26" s="88">
        <v>25</v>
      </c>
      <c r="DF26" s="87">
        <v>53</v>
      </c>
      <c r="DG26" s="88">
        <v>46</v>
      </c>
      <c r="DH26" s="88">
        <v>54</v>
      </c>
      <c r="DI26" s="88">
        <v>60</v>
      </c>
      <c r="DJ26" s="88">
        <v>66</v>
      </c>
      <c r="DK26" s="88">
        <v>86</v>
      </c>
      <c r="DL26" s="88">
        <v>80</v>
      </c>
      <c r="DM26" s="88">
        <v>87</v>
      </c>
      <c r="DN26" s="88">
        <v>106</v>
      </c>
      <c r="DO26" s="88">
        <v>111</v>
      </c>
      <c r="DP26" s="88">
        <v>97</v>
      </c>
      <c r="DQ26" s="88">
        <v>98</v>
      </c>
      <c r="DR26" s="88">
        <v>96</v>
      </c>
      <c r="DS26" s="88">
        <v>80</v>
      </c>
      <c r="DT26" s="88">
        <v>92</v>
      </c>
      <c r="DU26" s="88">
        <v>51</v>
      </c>
      <c r="DV26" s="88">
        <v>55</v>
      </c>
      <c r="DW26" s="89">
        <v>22</v>
      </c>
      <c r="DX26" s="88">
        <v>53</v>
      </c>
      <c r="DY26" s="88">
        <v>45</v>
      </c>
      <c r="DZ26" s="88">
        <v>47</v>
      </c>
      <c r="EA26" s="88">
        <v>53</v>
      </c>
      <c r="EB26" s="88">
        <v>64</v>
      </c>
      <c r="EC26" s="88">
        <v>75</v>
      </c>
      <c r="ED26" s="88">
        <v>73</v>
      </c>
      <c r="EE26" s="88">
        <v>70</v>
      </c>
      <c r="EF26" s="88">
        <v>79</v>
      </c>
      <c r="EG26" s="88">
        <v>119</v>
      </c>
      <c r="EH26" s="88">
        <v>94</v>
      </c>
      <c r="EI26" s="88">
        <v>105</v>
      </c>
      <c r="EJ26" s="88">
        <v>104</v>
      </c>
      <c r="EK26" s="88">
        <v>72</v>
      </c>
      <c r="EL26" s="88">
        <v>100</v>
      </c>
      <c r="EM26" s="88">
        <v>54</v>
      </c>
      <c r="EN26" s="88">
        <v>51</v>
      </c>
      <c r="EO26" s="88">
        <v>28</v>
      </c>
      <c r="EP26" s="87">
        <v>52</v>
      </c>
      <c r="EQ26" s="88">
        <v>50</v>
      </c>
      <c r="ER26" s="88">
        <v>43</v>
      </c>
      <c r="ES26" s="88">
        <v>55</v>
      </c>
      <c r="ET26" s="88">
        <v>62</v>
      </c>
      <c r="EU26" s="88">
        <v>67</v>
      </c>
      <c r="EV26" s="88">
        <v>76</v>
      </c>
      <c r="EW26" s="88">
        <v>68</v>
      </c>
      <c r="EX26" s="88">
        <v>80</v>
      </c>
      <c r="EY26" s="88">
        <v>113</v>
      </c>
      <c r="EZ26" s="88">
        <v>95</v>
      </c>
      <c r="FA26" s="88">
        <v>107</v>
      </c>
      <c r="FB26" s="88">
        <v>110</v>
      </c>
      <c r="FC26" s="88">
        <v>76</v>
      </c>
      <c r="FD26" s="88">
        <v>86</v>
      </c>
      <c r="FE26" s="88">
        <v>59</v>
      </c>
      <c r="FF26" s="88">
        <v>53</v>
      </c>
      <c r="FG26" s="89">
        <v>35</v>
      </c>
      <c r="FH26" s="88">
        <v>47</v>
      </c>
      <c r="FI26" s="88">
        <v>61</v>
      </c>
      <c r="FJ26" s="88">
        <v>46</v>
      </c>
      <c r="FK26" s="88">
        <v>60</v>
      </c>
      <c r="FL26" s="88">
        <v>58</v>
      </c>
      <c r="FM26" s="88">
        <v>77</v>
      </c>
      <c r="FN26" s="88">
        <v>73</v>
      </c>
      <c r="FO26" s="88">
        <v>78</v>
      </c>
      <c r="FP26" s="88">
        <v>81</v>
      </c>
      <c r="FQ26" s="88">
        <v>105</v>
      </c>
      <c r="FR26" s="88">
        <v>98</v>
      </c>
      <c r="FS26" s="88">
        <v>111</v>
      </c>
      <c r="FT26" s="88">
        <v>109</v>
      </c>
      <c r="FU26" s="88">
        <v>88</v>
      </c>
      <c r="FV26" s="88">
        <v>71</v>
      </c>
      <c r="FW26" s="88">
        <v>76</v>
      </c>
      <c r="FX26" s="88">
        <v>48</v>
      </c>
      <c r="FY26" s="88">
        <v>39</v>
      </c>
      <c r="FZ26" s="87">
        <v>48</v>
      </c>
      <c r="GA26" s="88">
        <v>57</v>
      </c>
      <c r="GB26" s="88">
        <v>60</v>
      </c>
      <c r="GC26" s="88">
        <v>54</v>
      </c>
      <c r="GD26" s="88">
        <v>48</v>
      </c>
      <c r="GE26" s="88">
        <v>72</v>
      </c>
      <c r="GF26" s="88">
        <v>86</v>
      </c>
      <c r="GG26" s="88">
        <v>82</v>
      </c>
      <c r="GH26" s="88">
        <v>78</v>
      </c>
      <c r="GI26" s="88">
        <v>94</v>
      </c>
      <c r="GJ26" s="88">
        <v>106</v>
      </c>
      <c r="GK26" s="88">
        <v>105</v>
      </c>
      <c r="GL26" s="88">
        <v>109</v>
      </c>
      <c r="GM26" s="88">
        <v>87</v>
      </c>
      <c r="GN26" s="88">
        <v>73</v>
      </c>
      <c r="GO26" s="88">
        <v>80</v>
      </c>
      <c r="GP26" s="88">
        <v>48</v>
      </c>
      <c r="GQ26" s="89">
        <v>40</v>
      </c>
    </row>
    <row r="27" spans="1:199" x14ac:dyDescent="0.3">
      <c r="A27" s="62" t="s">
        <v>34</v>
      </c>
      <c r="B27" s="87">
        <v>11</v>
      </c>
      <c r="C27" s="88">
        <v>14</v>
      </c>
      <c r="D27" s="88">
        <v>7</v>
      </c>
      <c r="E27" s="88">
        <v>9</v>
      </c>
      <c r="F27" s="88">
        <v>10</v>
      </c>
      <c r="G27" s="88">
        <v>29</v>
      </c>
      <c r="H27" s="88">
        <v>25</v>
      </c>
      <c r="I27" s="88">
        <v>13</v>
      </c>
      <c r="J27" s="88">
        <v>19</v>
      </c>
      <c r="K27" s="88">
        <v>29</v>
      </c>
      <c r="L27" s="88">
        <v>21</v>
      </c>
      <c r="M27" s="88">
        <v>33</v>
      </c>
      <c r="N27" s="88">
        <v>28</v>
      </c>
      <c r="O27" s="88">
        <v>23</v>
      </c>
      <c r="P27" s="88">
        <v>9</v>
      </c>
      <c r="Q27" s="88">
        <v>6</v>
      </c>
      <c r="R27" s="88">
        <v>7</v>
      </c>
      <c r="S27" s="89">
        <v>6</v>
      </c>
      <c r="T27" s="87">
        <v>13</v>
      </c>
      <c r="U27" s="88">
        <v>13</v>
      </c>
      <c r="V27" s="88">
        <v>9</v>
      </c>
      <c r="W27" s="88">
        <v>10</v>
      </c>
      <c r="X27" s="88">
        <v>8</v>
      </c>
      <c r="Y27" s="88">
        <v>23</v>
      </c>
      <c r="Z27" s="88">
        <v>23</v>
      </c>
      <c r="AA27" s="88">
        <v>17</v>
      </c>
      <c r="AB27" s="88">
        <v>17</v>
      </c>
      <c r="AC27" s="88">
        <v>26</v>
      </c>
      <c r="AD27" s="88">
        <v>22</v>
      </c>
      <c r="AE27" s="88">
        <v>33</v>
      </c>
      <c r="AF27" s="88">
        <v>22</v>
      </c>
      <c r="AG27" s="88">
        <v>29</v>
      </c>
      <c r="AH27" s="88">
        <v>10</v>
      </c>
      <c r="AI27" s="88">
        <v>5</v>
      </c>
      <c r="AJ27" s="88">
        <v>4</v>
      </c>
      <c r="AK27" s="89">
        <v>8</v>
      </c>
      <c r="AL27" s="87">
        <v>17</v>
      </c>
      <c r="AM27" s="88">
        <v>16</v>
      </c>
      <c r="AN27" s="88">
        <v>11</v>
      </c>
      <c r="AO27" s="88">
        <v>7</v>
      </c>
      <c r="AP27" s="88">
        <v>13</v>
      </c>
      <c r="AQ27" s="88">
        <v>19</v>
      </c>
      <c r="AR27" s="88">
        <v>23</v>
      </c>
      <c r="AS27" s="88">
        <v>20</v>
      </c>
      <c r="AT27" s="88">
        <v>19</v>
      </c>
      <c r="AU27" s="88">
        <v>21</v>
      </c>
      <c r="AV27" s="88">
        <v>24</v>
      </c>
      <c r="AW27" s="88">
        <v>30</v>
      </c>
      <c r="AX27" s="88">
        <v>19</v>
      </c>
      <c r="AY27" s="88">
        <v>35</v>
      </c>
      <c r="AZ27" s="88">
        <v>8</v>
      </c>
      <c r="BA27" s="88">
        <v>7</v>
      </c>
      <c r="BB27" s="88">
        <v>5</v>
      </c>
      <c r="BC27" s="89">
        <v>7</v>
      </c>
      <c r="BD27" s="88">
        <v>15</v>
      </c>
      <c r="BE27" s="88">
        <v>14</v>
      </c>
      <c r="BF27" s="88">
        <v>11</v>
      </c>
      <c r="BG27" s="88">
        <v>14</v>
      </c>
      <c r="BH27" s="88">
        <v>10</v>
      </c>
      <c r="BI27" s="88">
        <v>12</v>
      </c>
      <c r="BJ27" s="88">
        <v>19</v>
      </c>
      <c r="BK27" s="88">
        <v>16</v>
      </c>
      <c r="BL27" s="88">
        <v>17</v>
      </c>
      <c r="BM27" s="88">
        <v>22</v>
      </c>
      <c r="BN27" s="88">
        <v>23</v>
      </c>
      <c r="BO27" s="88">
        <v>24</v>
      </c>
      <c r="BP27" s="88">
        <v>26</v>
      </c>
      <c r="BQ27" s="88">
        <v>30</v>
      </c>
      <c r="BR27" s="88">
        <v>11</v>
      </c>
      <c r="BS27" s="88">
        <v>9</v>
      </c>
      <c r="BT27" s="88">
        <v>4</v>
      </c>
      <c r="BU27" s="88">
        <v>7</v>
      </c>
      <c r="BV27" s="87">
        <v>12</v>
      </c>
      <c r="BW27" s="88">
        <v>12</v>
      </c>
      <c r="BX27" s="88">
        <v>12</v>
      </c>
      <c r="BY27" s="88">
        <v>14</v>
      </c>
      <c r="BZ27" s="88">
        <v>10</v>
      </c>
      <c r="CA27" s="88">
        <v>12</v>
      </c>
      <c r="CB27" s="88">
        <v>15</v>
      </c>
      <c r="CC27" s="88">
        <v>19</v>
      </c>
      <c r="CD27" s="88">
        <v>14</v>
      </c>
      <c r="CE27" s="88">
        <v>19</v>
      </c>
      <c r="CF27" s="88">
        <v>30</v>
      </c>
      <c r="CG27" s="88">
        <v>15</v>
      </c>
      <c r="CH27" s="88">
        <v>30</v>
      </c>
      <c r="CI27" s="88">
        <v>25</v>
      </c>
      <c r="CJ27" s="88">
        <v>17</v>
      </c>
      <c r="CK27" s="88">
        <v>6</v>
      </c>
      <c r="CL27" s="88">
        <v>4</v>
      </c>
      <c r="CM27" s="89">
        <v>6</v>
      </c>
      <c r="CN27" s="88">
        <v>14</v>
      </c>
      <c r="CO27" s="88">
        <v>11</v>
      </c>
      <c r="CP27" s="88">
        <v>17</v>
      </c>
      <c r="CQ27" s="88">
        <v>12</v>
      </c>
      <c r="CR27" s="88">
        <v>14</v>
      </c>
      <c r="CS27" s="88">
        <v>5</v>
      </c>
      <c r="CT27" s="88">
        <v>14</v>
      </c>
      <c r="CU27" s="88">
        <v>20</v>
      </c>
      <c r="CV27" s="88">
        <v>19</v>
      </c>
      <c r="CW27" s="88">
        <v>18</v>
      </c>
      <c r="CX27" s="88">
        <v>29</v>
      </c>
      <c r="CY27" s="88">
        <v>20</v>
      </c>
      <c r="CZ27" s="88">
        <v>22</v>
      </c>
      <c r="DA27" s="88">
        <v>26</v>
      </c>
      <c r="DB27" s="88">
        <v>22</v>
      </c>
      <c r="DC27" s="88">
        <v>7</v>
      </c>
      <c r="DD27" s="88">
        <v>5</v>
      </c>
      <c r="DE27" s="88">
        <v>5</v>
      </c>
      <c r="DF27" s="87">
        <v>15</v>
      </c>
      <c r="DG27" s="88">
        <v>14</v>
      </c>
      <c r="DH27" s="88">
        <v>16</v>
      </c>
      <c r="DI27" s="88">
        <v>13</v>
      </c>
      <c r="DJ27" s="88">
        <v>12</v>
      </c>
      <c r="DK27" s="88">
        <v>8</v>
      </c>
      <c r="DL27" s="88">
        <v>12</v>
      </c>
      <c r="DM27" s="88">
        <v>23</v>
      </c>
      <c r="DN27" s="88">
        <v>22</v>
      </c>
      <c r="DO27" s="88">
        <v>17</v>
      </c>
      <c r="DP27" s="88">
        <v>26</v>
      </c>
      <c r="DQ27" s="88">
        <v>19</v>
      </c>
      <c r="DR27" s="88">
        <v>23</v>
      </c>
      <c r="DS27" s="88">
        <v>20</v>
      </c>
      <c r="DT27" s="88">
        <v>28</v>
      </c>
      <c r="DU27" s="88">
        <v>8</v>
      </c>
      <c r="DV27" s="88">
        <v>4</v>
      </c>
      <c r="DW27" s="89">
        <v>7</v>
      </c>
      <c r="DX27" s="88">
        <v>13</v>
      </c>
      <c r="DY27" s="88">
        <v>18</v>
      </c>
      <c r="DZ27" s="88">
        <v>15</v>
      </c>
      <c r="EA27" s="88">
        <v>14</v>
      </c>
      <c r="EB27" s="88">
        <v>11</v>
      </c>
      <c r="EC27" s="88">
        <v>8</v>
      </c>
      <c r="ED27" s="88">
        <v>13</v>
      </c>
      <c r="EE27" s="88">
        <v>29</v>
      </c>
      <c r="EF27" s="88">
        <v>20</v>
      </c>
      <c r="EG27" s="88">
        <v>21</v>
      </c>
      <c r="EH27" s="88">
        <v>20</v>
      </c>
      <c r="EI27" s="88">
        <v>23</v>
      </c>
      <c r="EJ27" s="88">
        <v>23</v>
      </c>
      <c r="EK27" s="88">
        <v>16</v>
      </c>
      <c r="EL27" s="88">
        <v>34</v>
      </c>
      <c r="EM27" s="88">
        <v>6</v>
      </c>
      <c r="EN27" s="88">
        <v>5</v>
      </c>
      <c r="EO27" s="88">
        <v>5</v>
      </c>
      <c r="EP27" s="87">
        <v>12</v>
      </c>
      <c r="EQ27" s="88">
        <v>18</v>
      </c>
      <c r="ER27" s="88">
        <v>16</v>
      </c>
      <c r="ES27" s="88">
        <v>16</v>
      </c>
      <c r="ET27" s="88">
        <v>13</v>
      </c>
      <c r="EU27" s="88">
        <v>8</v>
      </c>
      <c r="EV27" s="88">
        <v>11</v>
      </c>
      <c r="EW27" s="88">
        <v>26</v>
      </c>
      <c r="EX27" s="88">
        <v>22</v>
      </c>
      <c r="EY27" s="88">
        <v>20</v>
      </c>
      <c r="EZ27" s="88">
        <v>22</v>
      </c>
      <c r="FA27" s="88">
        <v>23</v>
      </c>
      <c r="FB27" s="88">
        <v>20</v>
      </c>
      <c r="FC27" s="88">
        <v>24</v>
      </c>
      <c r="FD27" s="88">
        <v>29</v>
      </c>
      <c r="FE27" s="88">
        <v>11</v>
      </c>
      <c r="FF27" s="88">
        <v>7</v>
      </c>
      <c r="FG27" s="89">
        <v>3</v>
      </c>
      <c r="FH27" s="88">
        <v>12</v>
      </c>
      <c r="FI27" s="88">
        <v>16</v>
      </c>
      <c r="FJ27" s="88">
        <v>14</v>
      </c>
      <c r="FK27" s="88">
        <v>20</v>
      </c>
      <c r="FL27" s="88">
        <v>13</v>
      </c>
      <c r="FM27" s="88">
        <v>12</v>
      </c>
      <c r="FN27" s="88">
        <v>11</v>
      </c>
      <c r="FO27" s="88">
        <v>26</v>
      </c>
      <c r="FP27" s="88">
        <v>26</v>
      </c>
      <c r="FQ27" s="88">
        <v>17</v>
      </c>
      <c r="FR27" s="88">
        <v>22</v>
      </c>
      <c r="FS27" s="88">
        <v>30</v>
      </c>
      <c r="FT27" s="88">
        <v>16</v>
      </c>
      <c r="FU27" s="88">
        <v>30</v>
      </c>
      <c r="FV27" s="88">
        <v>24</v>
      </c>
      <c r="FW27" s="88">
        <v>17</v>
      </c>
      <c r="FX27" s="88">
        <v>3</v>
      </c>
      <c r="FY27" s="88">
        <v>4</v>
      </c>
      <c r="FZ27" s="87">
        <v>14</v>
      </c>
      <c r="GA27" s="88">
        <v>16</v>
      </c>
      <c r="GB27" s="88">
        <v>16</v>
      </c>
      <c r="GC27" s="88">
        <v>20</v>
      </c>
      <c r="GD27" s="88">
        <v>13</v>
      </c>
      <c r="GE27" s="88">
        <v>17</v>
      </c>
      <c r="GF27" s="88">
        <v>10</v>
      </c>
      <c r="GG27" s="88">
        <v>22</v>
      </c>
      <c r="GH27" s="88">
        <v>30</v>
      </c>
      <c r="GI27" s="88">
        <v>18</v>
      </c>
      <c r="GJ27" s="88">
        <v>23</v>
      </c>
      <c r="GK27" s="88">
        <v>27</v>
      </c>
      <c r="GL27" s="88">
        <v>21</v>
      </c>
      <c r="GM27" s="88">
        <v>25</v>
      </c>
      <c r="GN27" s="88">
        <v>23</v>
      </c>
      <c r="GO27" s="88">
        <v>22</v>
      </c>
      <c r="GP27" s="88">
        <v>4</v>
      </c>
      <c r="GQ27" s="89">
        <v>4</v>
      </c>
    </row>
    <row r="28" spans="1:199" x14ac:dyDescent="0.3">
      <c r="A28" s="62" t="s">
        <v>35</v>
      </c>
      <c r="B28" s="87">
        <v>36</v>
      </c>
      <c r="C28" s="88">
        <v>30</v>
      </c>
      <c r="D28" s="88">
        <v>37</v>
      </c>
      <c r="E28" s="88">
        <v>52</v>
      </c>
      <c r="F28" s="88">
        <v>62</v>
      </c>
      <c r="G28" s="88">
        <v>47</v>
      </c>
      <c r="H28" s="88">
        <v>44</v>
      </c>
      <c r="I28" s="88">
        <v>53</v>
      </c>
      <c r="J28" s="88">
        <v>62</v>
      </c>
      <c r="K28" s="88">
        <v>82</v>
      </c>
      <c r="L28" s="88">
        <v>55</v>
      </c>
      <c r="M28" s="88">
        <v>72</v>
      </c>
      <c r="N28" s="88">
        <v>42</v>
      </c>
      <c r="O28" s="88">
        <v>44</v>
      </c>
      <c r="P28" s="88">
        <v>30</v>
      </c>
      <c r="Q28" s="88">
        <v>26</v>
      </c>
      <c r="R28" s="88">
        <v>24</v>
      </c>
      <c r="S28" s="89">
        <v>12</v>
      </c>
      <c r="T28" s="87">
        <v>31</v>
      </c>
      <c r="U28" s="88">
        <v>37</v>
      </c>
      <c r="V28" s="88">
        <v>38</v>
      </c>
      <c r="W28" s="88">
        <v>45</v>
      </c>
      <c r="X28" s="88">
        <v>58</v>
      </c>
      <c r="Y28" s="88">
        <v>47</v>
      </c>
      <c r="Z28" s="88">
        <v>51</v>
      </c>
      <c r="AA28" s="88">
        <v>49</v>
      </c>
      <c r="AB28" s="88">
        <v>68</v>
      </c>
      <c r="AC28" s="88">
        <v>75</v>
      </c>
      <c r="AD28" s="88">
        <v>58</v>
      </c>
      <c r="AE28" s="88">
        <v>77</v>
      </c>
      <c r="AF28" s="88">
        <v>38</v>
      </c>
      <c r="AG28" s="88">
        <v>49</v>
      </c>
      <c r="AH28" s="88">
        <v>31</v>
      </c>
      <c r="AI28" s="88">
        <v>29</v>
      </c>
      <c r="AJ28" s="88">
        <v>21</v>
      </c>
      <c r="AK28" s="89">
        <v>14</v>
      </c>
      <c r="AL28" s="87">
        <v>39</v>
      </c>
      <c r="AM28" s="88">
        <v>38</v>
      </c>
      <c r="AN28" s="88">
        <v>31</v>
      </c>
      <c r="AO28" s="88">
        <v>49</v>
      </c>
      <c r="AP28" s="88">
        <v>58</v>
      </c>
      <c r="AQ28" s="88">
        <v>46</v>
      </c>
      <c r="AR28" s="88">
        <v>54</v>
      </c>
      <c r="AS28" s="88">
        <v>47</v>
      </c>
      <c r="AT28" s="88">
        <v>61</v>
      </c>
      <c r="AU28" s="88">
        <v>75</v>
      </c>
      <c r="AV28" s="88">
        <v>63</v>
      </c>
      <c r="AW28" s="88">
        <v>69</v>
      </c>
      <c r="AX28" s="88">
        <v>52</v>
      </c>
      <c r="AY28" s="88">
        <v>45</v>
      </c>
      <c r="AZ28" s="88">
        <v>29</v>
      </c>
      <c r="BA28" s="88">
        <v>33</v>
      </c>
      <c r="BB28" s="88">
        <v>13</v>
      </c>
      <c r="BC28" s="89">
        <v>16</v>
      </c>
      <c r="BD28" s="88">
        <v>41</v>
      </c>
      <c r="BE28" s="88">
        <v>33</v>
      </c>
      <c r="BF28" s="88">
        <v>36</v>
      </c>
      <c r="BG28" s="88">
        <v>41</v>
      </c>
      <c r="BH28" s="88">
        <v>56</v>
      </c>
      <c r="BI28" s="88">
        <v>56</v>
      </c>
      <c r="BJ28" s="88">
        <v>48</v>
      </c>
      <c r="BK28" s="88">
        <v>48</v>
      </c>
      <c r="BL28" s="88">
        <v>58</v>
      </c>
      <c r="BM28" s="88">
        <v>66</v>
      </c>
      <c r="BN28" s="88">
        <v>73</v>
      </c>
      <c r="BO28" s="88">
        <v>73</v>
      </c>
      <c r="BP28" s="88">
        <v>53</v>
      </c>
      <c r="BQ28" s="88">
        <v>39</v>
      </c>
      <c r="BR28" s="88">
        <v>31</v>
      </c>
      <c r="BS28" s="88">
        <v>34</v>
      </c>
      <c r="BT28" s="88">
        <v>17</v>
      </c>
      <c r="BU28" s="88">
        <v>18</v>
      </c>
      <c r="BV28" s="87">
        <v>34</v>
      </c>
      <c r="BW28" s="88">
        <v>36</v>
      </c>
      <c r="BX28" s="88">
        <v>37</v>
      </c>
      <c r="BY28" s="88">
        <v>42</v>
      </c>
      <c r="BZ28" s="88">
        <v>46</v>
      </c>
      <c r="CA28" s="88">
        <v>57</v>
      </c>
      <c r="CB28" s="88">
        <v>44</v>
      </c>
      <c r="CC28" s="88">
        <v>50</v>
      </c>
      <c r="CD28" s="88">
        <v>54</v>
      </c>
      <c r="CE28" s="88">
        <v>65</v>
      </c>
      <c r="CF28" s="88">
        <v>79</v>
      </c>
      <c r="CG28" s="88">
        <v>61</v>
      </c>
      <c r="CH28" s="88">
        <v>53</v>
      </c>
      <c r="CI28" s="88">
        <v>42</v>
      </c>
      <c r="CJ28" s="88">
        <v>33</v>
      </c>
      <c r="CK28" s="88">
        <v>26</v>
      </c>
      <c r="CL28" s="88">
        <v>18</v>
      </c>
      <c r="CM28" s="89">
        <v>16</v>
      </c>
      <c r="CN28" s="88">
        <v>36</v>
      </c>
      <c r="CO28" s="88">
        <v>36</v>
      </c>
      <c r="CP28" s="88">
        <v>32</v>
      </c>
      <c r="CQ28" s="88">
        <v>36</v>
      </c>
      <c r="CR28" s="88">
        <v>43</v>
      </c>
      <c r="CS28" s="88">
        <v>60</v>
      </c>
      <c r="CT28" s="88">
        <v>49</v>
      </c>
      <c r="CU28" s="88">
        <v>43</v>
      </c>
      <c r="CV28" s="88">
        <v>53</v>
      </c>
      <c r="CW28" s="88">
        <v>57</v>
      </c>
      <c r="CX28" s="88">
        <v>77</v>
      </c>
      <c r="CY28" s="88">
        <v>57</v>
      </c>
      <c r="CZ28" s="88">
        <v>68</v>
      </c>
      <c r="DA28" s="88">
        <v>39</v>
      </c>
      <c r="DB28" s="88">
        <v>34</v>
      </c>
      <c r="DC28" s="88">
        <v>28</v>
      </c>
      <c r="DD28" s="88">
        <v>17</v>
      </c>
      <c r="DE28" s="88">
        <v>18</v>
      </c>
      <c r="DF28" s="87">
        <v>39</v>
      </c>
      <c r="DG28" s="88">
        <v>29</v>
      </c>
      <c r="DH28" s="88">
        <v>34</v>
      </c>
      <c r="DI28" s="88">
        <v>34</v>
      </c>
      <c r="DJ28" s="88">
        <v>36</v>
      </c>
      <c r="DK28" s="88">
        <v>54</v>
      </c>
      <c r="DL28" s="88">
        <v>51</v>
      </c>
      <c r="DM28" s="88">
        <v>49</v>
      </c>
      <c r="DN28" s="88">
        <v>51</v>
      </c>
      <c r="DO28" s="88">
        <v>61</v>
      </c>
      <c r="DP28" s="88">
        <v>70</v>
      </c>
      <c r="DQ28" s="88">
        <v>55</v>
      </c>
      <c r="DR28" s="88">
        <v>78</v>
      </c>
      <c r="DS28" s="88">
        <v>33</v>
      </c>
      <c r="DT28" s="88">
        <v>41</v>
      </c>
      <c r="DU28" s="88">
        <v>26</v>
      </c>
      <c r="DV28" s="88">
        <v>17</v>
      </c>
      <c r="DW28" s="89">
        <v>18</v>
      </c>
      <c r="DX28" s="88">
        <v>32</v>
      </c>
      <c r="DY28" s="88">
        <v>37</v>
      </c>
      <c r="DZ28" s="88">
        <v>33</v>
      </c>
      <c r="EA28" s="88">
        <v>36</v>
      </c>
      <c r="EB28" s="88">
        <v>40</v>
      </c>
      <c r="EC28" s="88">
        <v>52</v>
      </c>
      <c r="ED28" s="88">
        <v>41</v>
      </c>
      <c r="EE28" s="88">
        <v>54</v>
      </c>
      <c r="EF28" s="88">
        <v>49</v>
      </c>
      <c r="EG28" s="88">
        <v>51</v>
      </c>
      <c r="EH28" s="88">
        <v>66</v>
      </c>
      <c r="EI28" s="88">
        <v>55</v>
      </c>
      <c r="EJ28" s="88">
        <v>70</v>
      </c>
      <c r="EK28" s="88">
        <v>47</v>
      </c>
      <c r="EL28" s="88">
        <v>43</v>
      </c>
      <c r="EM28" s="88">
        <v>23</v>
      </c>
      <c r="EN28" s="88">
        <v>22</v>
      </c>
      <c r="EO28" s="88">
        <v>17</v>
      </c>
      <c r="EP28" s="87">
        <v>31</v>
      </c>
      <c r="EQ28" s="88">
        <v>40</v>
      </c>
      <c r="ER28" s="88">
        <v>30</v>
      </c>
      <c r="ES28" s="88">
        <v>34</v>
      </c>
      <c r="ET28" s="88">
        <v>40</v>
      </c>
      <c r="EU28" s="88">
        <v>48</v>
      </c>
      <c r="EV28" s="88">
        <v>49</v>
      </c>
      <c r="EW28" s="88">
        <v>48</v>
      </c>
      <c r="EX28" s="88">
        <v>53</v>
      </c>
      <c r="EY28" s="88">
        <v>54</v>
      </c>
      <c r="EZ28" s="88">
        <v>61</v>
      </c>
      <c r="FA28" s="88">
        <v>63</v>
      </c>
      <c r="FB28" s="88">
        <v>74</v>
      </c>
      <c r="FC28" s="88">
        <v>52</v>
      </c>
      <c r="FD28" s="88">
        <v>33</v>
      </c>
      <c r="FE28" s="88">
        <v>22</v>
      </c>
      <c r="FF28" s="88">
        <v>26</v>
      </c>
      <c r="FG28" s="89">
        <v>18</v>
      </c>
      <c r="FH28" s="88">
        <v>36</v>
      </c>
      <c r="FI28" s="88">
        <v>40</v>
      </c>
      <c r="FJ28" s="88">
        <v>36</v>
      </c>
      <c r="FK28" s="88">
        <v>31</v>
      </c>
      <c r="FL28" s="88">
        <v>42</v>
      </c>
      <c r="FM28" s="88">
        <v>42</v>
      </c>
      <c r="FN28" s="88">
        <v>53</v>
      </c>
      <c r="FO28" s="88">
        <v>47</v>
      </c>
      <c r="FP28" s="88">
        <v>57</v>
      </c>
      <c r="FQ28" s="88">
        <v>50</v>
      </c>
      <c r="FR28" s="88">
        <v>59</v>
      </c>
      <c r="FS28" s="88">
        <v>70</v>
      </c>
      <c r="FT28" s="88">
        <v>67</v>
      </c>
      <c r="FU28" s="88">
        <v>57</v>
      </c>
      <c r="FV28" s="88">
        <v>37</v>
      </c>
      <c r="FW28" s="88">
        <v>26</v>
      </c>
      <c r="FX28" s="88">
        <v>21</v>
      </c>
      <c r="FY28" s="88">
        <v>24</v>
      </c>
      <c r="FZ28" s="87">
        <v>39</v>
      </c>
      <c r="GA28" s="88">
        <v>50</v>
      </c>
      <c r="GB28" s="88">
        <v>37</v>
      </c>
      <c r="GC28" s="88">
        <v>30</v>
      </c>
      <c r="GD28" s="88">
        <v>34</v>
      </c>
      <c r="GE28" s="88">
        <v>44</v>
      </c>
      <c r="GF28" s="88">
        <v>68</v>
      </c>
      <c r="GG28" s="88">
        <v>49</v>
      </c>
      <c r="GH28" s="88">
        <v>54</v>
      </c>
      <c r="GI28" s="88">
        <v>55</v>
      </c>
      <c r="GJ28" s="88">
        <v>53</v>
      </c>
      <c r="GK28" s="88">
        <v>72</v>
      </c>
      <c r="GL28" s="88">
        <v>60</v>
      </c>
      <c r="GM28" s="88">
        <v>68</v>
      </c>
      <c r="GN28" s="88">
        <v>34</v>
      </c>
      <c r="GO28" s="88">
        <v>31</v>
      </c>
      <c r="GP28" s="88">
        <v>17</v>
      </c>
      <c r="GQ28" s="89">
        <v>21</v>
      </c>
    </row>
    <row r="29" spans="1:199" x14ac:dyDescent="0.3">
      <c r="A29" s="62" t="s">
        <v>36</v>
      </c>
      <c r="B29" s="87">
        <v>26</v>
      </c>
      <c r="C29" s="88">
        <v>20</v>
      </c>
      <c r="D29" s="88">
        <v>11</v>
      </c>
      <c r="E29" s="88">
        <v>17</v>
      </c>
      <c r="F29" s="88">
        <v>20</v>
      </c>
      <c r="G29" s="88">
        <v>32</v>
      </c>
      <c r="H29" s="88">
        <v>28</v>
      </c>
      <c r="I29" s="88">
        <v>29</v>
      </c>
      <c r="J29" s="88">
        <v>31</v>
      </c>
      <c r="K29" s="88">
        <v>32</v>
      </c>
      <c r="L29" s="88">
        <v>44</v>
      </c>
      <c r="M29" s="88">
        <v>40</v>
      </c>
      <c r="N29" s="88">
        <v>21</v>
      </c>
      <c r="O29" s="88">
        <v>18</v>
      </c>
      <c r="P29" s="88">
        <v>16</v>
      </c>
      <c r="Q29" s="88">
        <v>11</v>
      </c>
      <c r="R29" s="88">
        <v>6</v>
      </c>
      <c r="S29" s="89">
        <v>5</v>
      </c>
      <c r="T29" s="87">
        <v>21</v>
      </c>
      <c r="U29" s="88">
        <v>26</v>
      </c>
      <c r="V29" s="88">
        <v>11</v>
      </c>
      <c r="W29" s="88">
        <v>16</v>
      </c>
      <c r="X29" s="88">
        <v>18</v>
      </c>
      <c r="Y29" s="88">
        <v>33</v>
      </c>
      <c r="Z29" s="88">
        <v>26</v>
      </c>
      <c r="AA29" s="88">
        <v>33</v>
      </c>
      <c r="AB29" s="88">
        <v>31</v>
      </c>
      <c r="AC29" s="88">
        <v>28</v>
      </c>
      <c r="AD29" s="88">
        <v>41</v>
      </c>
      <c r="AE29" s="88">
        <v>44</v>
      </c>
      <c r="AF29" s="88">
        <v>22</v>
      </c>
      <c r="AG29" s="88">
        <v>20</v>
      </c>
      <c r="AH29" s="88">
        <v>17</v>
      </c>
      <c r="AI29" s="88">
        <v>10</v>
      </c>
      <c r="AJ29" s="88">
        <v>8</v>
      </c>
      <c r="AK29" s="89">
        <v>6</v>
      </c>
      <c r="AL29" s="87">
        <v>18</v>
      </c>
      <c r="AM29" s="88">
        <v>30</v>
      </c>
      <c r="AN29" s="88">
        <v>11</v>
      </c>
      <c r="AO29" s="88">
        <v>14</v>
      </c>
      <c r="AP29" s="88">
        <v>15</v>
      </c>
      <c r="AQ29" s="88">
        <v>36</v>
      </c>
      <c r="AR29" s="88">
        <v>29</v>
      </c>
      <c r="AS29" s="88">
        <v>32</v>
      </c>
      <c r="AT29" s="88">
        <v>30</v>
      </c>
      <c r="AU29" s="88">
        <v>26</v>
      </c>
      <c r="AV29" s="88">
        <v>38</v>
      </c>
      <c r="AW29" s="88">
        <v>48</v>
      </c>
      <c r="AX29" s="88">
        <v>22</v>
      </c>
      <c r="AY29" s="88">
        <v>24</v>
      </c>
      <c r="AZ29" s="88">
        <v>16</v>
      </c>
      <c r="BA29" s="88">
        <v>11</v>
      </c>
      <c r="BB29" s="88">
        <v>6</v>
      </c>
      <c r="BC29" s="89">
        <v>5</v>
      </c>
      <c r="BD29" s="88">
        <v>20</v>
      </c>
      <c r="BE29" s="88">
        <v>26</v>
      </c>
      <c r="BF29" s="88">
        <v>20</v>
      </c>
      <c r="BG29" s="88">
        <v>17</v>
      </c>
      <c r="BH29" s="88">
        <v>12</v>
      </c>
      <c r="BI29" s="88">
        <v>33</v>
      </c>
      <c r="BJ29" s="88">
        <v>26</v>
      </c>
      <c r="BK29" s="88">
        <v>26</v>
      </c>
      <c r="BL29" s="88">
        <v>30</v>
      </c>
      <c r="BM29" s="88">
        <v>32</v>
      </c>
      <c r="BN29" s="88">
        <v>35</v>
      </c>
      <c r="BO29" s="88">
        <v>48</v>
      </c>
      <c r="BP29" s="88">
        <v>27</v>
      </c>
      <c r="BQ29" s="88">
        <v>20</v>
      </c>
      <c r="BR29" s="88">
        <v>18</v>
      </c>
      <c r="BS29" s="88">
        <v>11</v>
      </c>
      <c r="BT29" s="88">
        <v>6</v>
      </c>
      <c r="BU29" s="88">
        <v>6</v>
      </c>
      <c r="BV29" s="87">
        <v>19</v>
      </c>
      <c r="BW29" s="88">
        <v>21</v>
      </c>
      <c r="BX29" s="88">
        <v>21</v>
      </c>
      <c r="BY29" s="88">
        <v>12</v>
      </c>
      <c r="BZ29" s="88">
        <v>15</v>
      </c>
      <c r="CA29" s="88">
        <v>25</v>
      </c>
      <c r="CB29" s="88">
        <v>33</v>
      </c>
      <c r="CC29" s="88">
        <v>22</v>
      </c>
      <c r="CD29" s="88">
        <v>32</v>
      </c>
      <c r="CE29" s="88">
        <v>33</v>
      </c>
      <c r="CF29" s="88">
        <v>33</v>
      </c>
      <c r="CG29" s="88">
        <v>39</v>
      </c>
      <c r="CH29" s="88">
        <v>33</v>
      </c>
      <c r="CI29" s="88">
        <v>22</v>
      </c>
      <c r="CJ29" s="88">
        <v>18</v>
      </c>
      <c r="CK29" s="88">
        <v>12</v>
      </c>
      <c r="CL29" s="88">
        <v>8</v>
      </c>
      <c r="CM29" s="89">
        <v>8</v>
      </c>
      <c r="CN29" s="88">
        <v>19</v>
      </c>
      <c r="CO29" s="88">
        <v>22</v>
      </c>
      <c r="CP29" s="88">
        <v>22</v>
      </c>
      <c r="CQ29" s="88">
        <v>10</v>
      </c>
      <c r="CR29" s="88">
        <v>17</v>
      </c>
      <c r="CS29" s="88">
        <v>21</v>
      </c>
      <c r="CT29" s="88">
        <v>27</v>
      </c>
      <c r="CU29" s="88">
        <v>26</v>
      </c>
      <c r="CV29" s="88">
        <v>26</v>
      </c>
      <c r="CW29" s="88">
        <v>35</v>
      </c>
      <c r="CX29" s="88">
        <v>30</v>
      </c>
      <c r="CY29" s="88">
        <v>41</v>
      </c>
      <c r="CZ29" s="88">
        <v>39</v>
      </c>
      <c r="DA29" s="88">
        <v>20</v>
      </c>
      <c r="DB29" s="88">
        <v>17</v>
      </c>
      <c r="DC29" s="88">
        <v>15</v>
      </c>
      <c r="DD29" s="88">
        <v>10</v>
      </c>
      <c r="DE29" s="88">
        <v>8</v>
      </c>
      <c r="DF29" s="87">
        <v>23</v>
      </c>
      <c r="DG29" s="88">
        <v>17</v>
      </c>
      <c r="DH29" s="88">
        <v>29</v>
      </c>
      <c r="DI29" s="88">
        <v>12</v>
      </c>
      <c r="DJ29" s="88">
        <v>15</v>
      </c>
      <c r="DK29" s="88">
        <v>16</v>
      </c>
      <c r="DL29" s="88">
        <v>30</v>
      </c>
      <c r="DM29" s="88">
        <v>22</v>
      </c>
      <c r="DN29" s="88">
        <v>30</v>
      </c>
      <c r="DO29" s="88">
        <v>36</v>
      </c>
      <c r="DP29" s="88">
        <v>25</v>
      </c>
      <c r="DQ29" s="88">
        <v>39</v>
      </c>
      <c r="DR29" s="88">
        <v>45</v>
      </c>
      <c r="DS29" s="88">
        <v>19</v>
      </c>
      <c r="DT29" s="88">
        <v>19</v>
      </c>
      <c r="DU29" s="88">
        <v>14</v>
      </c>
      <c r="DV29" s="88">
        <v>11</v>
      </c>
      <c r="DW29" s="89">
        <v>7</v>
      </c>
      <c r="DX29" s="88">
        <v>27</v>
      </c>
      <c r="DY29" s="88">
        <v>14</v>
      </c>
      <c r="DZ29" s="88">
        <v>31</v>
      </c>
      <c r="EA29" s="88">
        <v>12</v>
      </c>
      <c r="EB29" s="88">
        <v>14</v>
      </c>
      <c r="EC29" s="88">
        <v>14</v>
      </c>
      <c r="ED29" s="88">
        <v>32</v>
      </c>
      <c r="EE29" s="88">
        <v>24</v>
      </c>
      <c r="EF29" s="88">
        <v>27</v>
      </c>
      <c r="EG29" s="88">
        <v>33</v>
      </c>
      <c r="EH29" s="88">
        <v>24</v>
      </c>
      <c r="EI29" s="88">
        <v>36</v>
      </c>
      <c r="EJ29" s="88">
        <v>48</v>
      </c>
      <c r="EK29" s="88">
        <v>20</v>
      </c>
      <c r="EL29" s="88">
        <v>22</v>
      </c>
      <c r="EM29" s="88">
        <v>12</v>
      </c>
      <c r="EN29" s="88">
        <v>11</v>
      </c>
      <c r="EO29" s="88">
        <v>8</v>
      </c>
      <c r="EP29" s="87">
        <v>21</v>
      </c>
      <c r="EQ29" s="88">
        <v>20</v>
      </c>
      <c r="ER29" s="88">
        <v>22</v>
      </c>
      <c r="ES29" s="88">
        <v>17</v>
      </c>
      <c r="ET29" s="88">
        <v>16</v>
      </c>
      <c r="EU29" s="88">
        <v>13</v>
      </c>
      <c r="EV29" s="88">
        <v>29</v>
      </c>
      <c r="EW29" s="88">
        <v>27</v>
      </c>
      <c r="EX29" s="88">
        <v>17</v>
      </c>
      <c r="EY29" s="88">
        <v>29</v>
      </c>
      <c r="EZ29" s="88">
        <v>31</v>
      </c>
      <c r="FA29" s="88">
        <v>34</v>
      </c>
      <c r="FB29" s="88">
        <v>46</v>
      </c>
      <c r="FC29" s="88">
        <v>25</v>
      </c>
      <c r="FD29" s="88">
        <v>19</v>
      </c>
      <c r="FE29" s="88">
        <v>11</v>
      </c>
      <c r="FF29" s="88">
        <v>11</v>
      </c>
      <c r="FG29" s="89">
        <v>7</v>
      </c>
      <c r="FH29" s="88">
        <v>20</v>
      </c>
      <c r="FI29" s="88">
        <v>22</v>
      </c>
      <c r="FJ29" s="88">
        <v>19</v>
      </c>
      <c r="FK29" s="88">
        <v>16</v>
      </c>
      <c r="FL29" s="88">
        <v>13</v>
      </c>
      <c r="FM29" s="88">
        <v>16</v>
      </c>
      <c r="FN29" s="88">
        <v>24</v>
      </c>
      <c r="FO29" s="88">
        <v>32</v>
      </c>
      <c r="FP29" s="88">
        <v>16</v>
      </c>
      <c r="FQ29" s="88">
        <v>31</v>
      </c>
      <c r="FR29" s="88">
        <v>32</v>
      </c>
      <c r="FS29" s="88">
        <v>32</v>
      </c>
      <c r="FT29" s="88">
        <v>38</v>
      </c>
      <c r="FU29" s="88">
        <v>33</v>
      </c>
      <c r="FV29" s="88">
        <v>20</v>
      </c>
      <c r="FW29" s="88">
        <v>12</v>
      </c>
      <c r="FX29" s="88">
        <v>10</v>
      </c>
      <c r="FY29" s="88">
        <v>8</v>
      </c>
      <c r="FZ29" s="87">
        <v>18</v>
      </c>
      <c r="GA29" s="88">
        <v>20</v>
      </c>
      <c r="GB29" s="88">
        <v>21</v>
      </c>
      <c r="GC29" s="88">
        <v>16</v>
      </c>
      <c r="GD29" s="88">
        <v>12</v>
      </c>
      <c r="GE29" s="88">
        <v>17</v>
      </c>
      <c r="GF29" s="88">
        <v>23</v>
      </c>
      <c r="GG29" s="88">
        <v>32</v>
      </c>
      <c r="GH29" s="88">
        <v>20</v>
      </c>
      <c r="GI29" s="88">
        <v>26</v>
      </c>
      <c r="GJ29" s="88">
        <v>32</v>
      </c>
      <c r="GK29" s="88">
        <v>29</v>
      </c>
      <c r="GL29" s="88">
        <v>38</v>
      </c>
      <c r="GM29" s="88">
        <v>38</v>
      </c>
      <c r="GN29" s="88">
        <v>18</v>
      </c>
      <c r="GO29" s="88">
        <v>14</v>
      </c>
      <c r="GP29" s="88">
        <v>8</v>
      </c>
      <c r="GQ29" s="89">
        <v>8</v>
      </c>
    </row>
    <row r="30" spans="1:199" x14ac:dyDescent="0.3">
      <c r="A30" s="62" t="s">
        <v>37</v>
      </c>
      <c r="B30" s="87">
        <v>9</v>
      </c>
      <c r="C30" s="88">
        <v>3</v>
      </c>
      <c r="D30" s="88">
        <v>4</v>
      </c>
      <c r="E30" s="88">
        <v>5</v>
      </c>
      <c r="F30" s="88">
        <v>11</v>
      </c>
      <c r="G30" s="88">
        <v>11</v>
      </c>
      <c r="H30" s="88">
        <v>13</v>
      </c>
      <c r="I30" s="88">
        <v>10</v>
      </c>
      <c r="J30" s="88">
        <v>6</v>
      </c>
      <c r="K30" s="88">
        <v>10</v>
      </c>
      <c r="L30" s="88">
        <v>16</v>
      </c>
      <c r="M30" s="88">
        <v>21</v>
      </c>
      <c r="N30" s="88">
        <v>13</v>
      </c>
      <c r="O30" s="88">
        <v>12</v>
      </c>
      <c r="P30" s="88">
        <v>4</v>
      </c>
      <c r="Q30" s="88">
        <v>6</v>
      </c>
      <c r="R30" s="88">
        <v>5</v>
      </c>
      <c r="S30" s="89">
        <v>1</v>
      </c>
      <c r="T30" s="87">
        <v>15</v>
      </c>
      <c r="U30" s="88">
        <v>3</v>
      </c>
      <c r="V30" s="88">
        <v>3</v>
      </c>
      <c r="W30" s="88">
        <v>7</v>
      </c>
      <c r="X30" s="88">
        <v>9</v>
      </c>
      <c r="Y30" s="88">
        <v>10</v>
      </c>
      <c r="Z30" s="88">
        <v>18</v>
      </c>
      <c r="AA30" s="88">
        <v>11</v>
      </c>
      <c r="AB30" s="88">
        <v>8</v>
      </c>
      <c r="AC30" s="88">
        <v>7</v>
      </c>
      <c r="AD30" s="88">
        <v>17</v>
      </c>
      <c r="AE30" s="88">
        <v>24</v>
      </c>
      <c r="AF30" s="88">
        <v>12</v>
      </c>
      <c r="AG30" s="88">
        <v>11</v>
      </c>
      <c r="AH30" s="88">
        <v>5</v>
      </c>
      <c r="AI30" s="88">
        <v>5</v>
      </c>
      <c r="AJ30" s="88">
        <v>6</v>
      </c>
      <c r="AK30" s="89">
        <v>1</v>
      </c>
      <c r="AL30" s="87">
        <v>16</v>
      </c>
      <c r="AM30" s="88">
        <v>4</v>
      </c>
      <c r="AN30" s="88">
        <v>3</v>
      </c>
      <c r="AO30" s="88">
        <v>5</v>
      </c>
      <c r="AP30" s="88">
        <v>6</v>
      </c>
      <c r="AQ30" s="88">
        <v>12</v>
      </c>
      <c r="AR30" s="88">
        <v>17</v>
      </c>
      <c r="AS30" s="88">
        <v>8</v>
      </c>
      <c r="AT30" s="88">
        <v>10</v>
      </c>
      <c r="AU30" s="88">
        <v>7</v>
      </c>
      <c r="AV30" s="88">
        <v>12</v>
      </c>
      <c r="AW30" s="88">
        <v>21</v>
      </c>
      <c r="AX30" s="88">
        <v>14</v>
      </c>
      <c r="AY30" s="88">
        <v>15</v>
      </c>
      <c r="AZ30" s="88">
        <v>3</v>
      </c>
      <c r="BA30" s="88">
        <v>6</v>
      </c>
      <c r="BB30" s="88">
        <v>5</v>
      </c>
      <c r="BC30" s="89">
        <v>1</v>
      </c>
      <c r="BD30" s="88">
        <v>17</v>
      </c>
      <c r="BE30" s="88">
        <v>8</v>
      </c>
      <c r="BF30" s="88">
        <v>2</v>
      </c>
      <c r="BG30" s="88">
        <v>4</v>
      </c>
      <c r="BH30" s="88">
        <v>6</v>
      </c>
      <c r="BI30" s="88">
        <v>12</v>
      </c>
      <c r="BJ30" s="88">
        <v>19</v>
      </c>
      <c r="BK30" s="88">
        <v>6</v>
      </c>
      <c r="BL30" s="88">
        <v>11</v>
      </c>
      <c r="BM30" s="88">
        <v>5</v>
      </c>
      <c r="BN30" s="88">
        <v>11</v>
      </c>
      <c r="BO30" s="88">
        <v>18</v>
      </c>
      <c r="BP30" s="88">
        <v>20</v>
      </c>
      <c r="BQ30" s="88">
        <v>12</v>
      </c>
      <c r="BR30" s="88">
        <v>7</v>
      </c>
      <c r="BS30" s="88">
        <v>5</v>
      </c>
      <c r="BT30" s="88">
        <v>7</v>
      </c>
      <c r="BU30" s="88">
        <v>1</v>
      </c>
      <c r="BV30" s="87">
        <v>17</v>
      </c>
      <c r="BW30" s="88">
        <v>7</v>
      </c>
      <c r="BX30" s="88">
        <v>2</v>
      </c>
      <c r="BY30" s="88">
        <v>5</v>
      </c>
      <c r="BZ30" s="88">
        <v>5</v>
      </c>
      <c r="CA30" s="88">
        <v>13</v>
      </c>
      <c r="CB30" s="88">
        <v>16</v>
      </c>
      <c r="CC30" s="88">
        <v>13</v>
      </c>
      <c r="CD30" s="88">
        <v>10</v>
      </c>
      <c r="CE30" s="88">
        <v>5</v>
      </c>
      <c r="CF30" s="88">
        <v>10</v>
      </c>
      <c r="CG30" s="88">
        <v>17</v>
      </c>
      <c r="CH30" s="88">
        <v>24</v>
      </c>
      <c r="CI30" s="88">
        <v>14</v>
      </c>
      <c r="CJ30" s="88">
        <v>8</v>
      </c>
      <c r="CK30" s="88">
        <v>6</v>
      </c>
      <c r="CL30" s="88">
        <v>6</v>
      </c>
      <c r="CM30" s="89">
        <v>1</v>
      </c>
      <c r="CN30" s="88">
        <v>17</v>
      </c>
      <c r="CO30" s="88">
        <v>9</v>
      </c>
      <c r="CP30" s="88">
        <v>3</v>
      </c>
      <c r="CQ30" s="88">
        <v>5</v>
      </c>
      <c r="CR30" s="88">
        <v>6</v>
      </c>
      <c r="CS30" s="88">
        <v>12</v>
      </c>
      <c r="CT30" s="88">
        <v>11</v>
      </c>
      <c r="CU30" s="88">
        <v>14</v>
      </c>
      <c r="CV30" s="88">
        <v>12</v>
      </c>
      <c r="CW30" s="88">
        <v>6</v>
      </c>
      <c r="CX30" s="88">
        <v>10</v>
      </c>
      <c r="CY30" s="88">
        <v>16</v>
      </c>
      <c r="CZ30" s="88">
        <v>22</v>
      </c>
      <c r="DA30" s="88">
        <v>14</v>
      </c>
      <c r="DB30" s="88">
        <v>10</v>
      </c>
      <c r="DC30" s="88">
        <v>6</v>
      </c>
      <c r="DD30" s="88">
        <v>5</v>
      </c>
      <c r="DE30" s="88">
        <v>2</v>
      </c>
      <c r="DF30" s="87">
        <v>14</v>
      </c>
      <c r="DG30" s="88">
        <v>13</v>
      </c>
      <c r="DH30" s="88">
        <v>3</v>
      </c>
      <c r="DI30" s="88">
        <v>3</v>
      </c>
      <c r="DJ30" s="88">
        <v>5</v>
      </c>
      <c r="DK30" s="88">
        <v>8</v>
      </c>
      <c r="DL30" s="88">
        <v>10</v>
      </c>
      <c r="DM30" s="88">
        <v>15</v>
      </c>
      <c r="DN30" s="88">
        <v>11</v>
      </c>
      <c r="DO30" s="88">
        <v>10</v>
      </c>
      <c r="DP30" s="88">
        <v>7</v>
      </c>
      <c r="DQ30" s="88">
        <v>17</v>
      </c>
      <c r="DR30" s="88">
        <v>25</v>
      </c>
      <c r="DS30" s="88">
        <v>13</v>
      </c>
      <c r="DT30" s="88">
        <v>10</v>
      </c>
      <c r="DU30" s="88">
        <v>5</v>
      </c>
      <c r="DV30" s="88">
        <v>4</v>
      </c>
      <c r="DW30" s="89">
        <v>2</v>
      </c>
      <c r="DX30" s="88">
        <v>10</v>
      </c>
      <c r="DY30" s="88">
        <v>17</v>
      </c>
      <c r="DZ30" s="88">
        <v>4</v>
      </c>
      <c r="EA30" s="88">
        <v>4</v>
      </c>
      <c r="EB30" s="88">
        <v>5</v>
      </c>
      <c r="EC30" s="88">
        <v>7</v>
      </c>
      <c r="ED30" s="88">
        <v>12</v>
      </c>
      <c r="EE30" s="88">
        <v>13</v>
      </c>
      <c r="EF30" s="88">
        <v>15</v>
      </c>
      <c r="EG30" s="88">
        <v>12</v>
      </c>
      <c r="EH30" s="88">
        <v>7</v>
      </c>
      <c r="EI30" s="88">
        <v>14</v>
      </c>
      <c r="EJ30" s="88">
        <v>20</v>
      </c>
      <c r="EK30" s="88">
        <v>16</v>
      </c>
      <c r="EL30" s="88">
        <v>14</v>
      </c>
      <c r="EM30" s="88">
        <v>4</v>
      </c>
      <c r="EN30" s="88">
        <v>5</v>
      </c>
      <c r="EO30" s="88">
        <v>2</v>
      </c>
      <c r="EP30" s="87">
        <v>9</v>
      </c>
      <c r="EQ30" s="88">
        <v>15</v>
      </c>
      <c r="ER30" s="88">
        <v>10</v>
      </c>
      <c r="ES30" s="88">
        <v>2</v>
      </c>
      <c r="ET30" s="88">
        <v>6</v>
      </c>
      <c r="EU30" s="88">
        <v>8</v>
      </c>
      <c r="EV30" s="88">
        <v>12</v>
      </c>
      <c r="EW30" s="88">
        <v>16</v>
      </c>
      <c r="EX30" s="88">
        <v>12</v>
      </c>
      <c r="EY30" s="88">
        <v>12</v>
      </c>
      <c r="EZ30" s="88">
        <v>5</v>
      </c>
      <c r="FA30" s="88">
        <v>13</v>
      </c>
      <c r="FB30" s="88">
        <v>18</v>
      </c>
      <c r="FC30" s="88">
        <v>20</v>
      </c>
      <c r="FD30" s="88">
        <v>11</v>
      </c>
      <c r="FE30" s="88">
        <v>8</v>
      </c>
      <c r="FF30" s="88">
        <v>4</v>
      </c>
      <c r="FG30" s="89">
        <v>3</v>
      </c>
      <c r="FH30" s="88">
        <v>9</v>
      </c>
      <c r="FI30" s="88">
        <v>17</v>
      </c>
      <c r="FJ30" s="88">
        <v>8</v>
      </c>
      <c r="FK30" s="88">
        <v>2</v>
      </c>
      <c r="FL30" s="88">
        <v>7</v>
      </c>
      <c r="FM30" s="88">
        <v>5</v>
      </c>
      <c r="FN30" s="88">
        <v>11</v>
      </c>
      <c r="FO30" s="88">
        <v>13</v>
      </c>
      <c r="FP30" s="88">
        <v>15</v>
      </c>
      <c r="FQ30" s="88">
        <v>14</v>
      </c>
      <c r="FR30" s="88">
        <v>5</v>
      </c>
      <c r="FS30" s="88">
        <v>11</v>
      </c>
      <c r="FT30" s="88">
        <v>18</v>
      </c>
      <c r="FU30" s="88">
        <v>22</v>
      </c>
      <c r="FV30" s="88">
        <v>11</v>
      </c>
      <c r="FW30" s="88">
        <v>7</v>
      </c>
      <c r="FX30" s="88">
        <v>4</v>
      </c>
      <c r="FY30" s="88">
        <v>4</v>
      </c>
      <c r="FZ30" s="87">
        <v>7</v>
      </c>
      <c r="GA30" s="88">
        <v>16</v>
      </c>
      <c r="GB30" s="88">
        <v>9</v>
      </c>
      <c r="GC30" s="88">
        <v>3</v>
      </c>
      <c r="GD30" s="88">
        <v>5</v>
      </c>
      <c r="GE30" s="88">
        <v>4</v>
      </c>
      <c r="GF30" s="88">
        <v>9</v>
      </c>
      <c r="GG30" s="88">
        <v>10</v>
      </c>
      <c r="GH30" s="88">
        <v>15</v>
      </c>
      <c r="GI30" s="88">
        <v>15</v>
      </c>
      <c r="GJ30" s="88">
        <v>6</v>
      </c>
      <c r="GK30" s="88">
        <v>10</v>
      </c>
      <c r="GL30" s="88">
        <v>17</v>
      </c>
      <c r="GM30" s="88">
        <v>20</v>
      </c>
      <c r="GN30" s="88">
        <v>14</v>
      </c>
      <c r="GO30" s="88">
        <v>8</v>
      </c>
      <c r="GP30" s="88">
        <v>3</v>
      </c>
      <c r="GQ30" s="89">
        <v>5</v>
      </c>
    </row>
    <row r="31" spans="1:199" x14ac:dyDescent="0.3">
      <c r="A31" s="62" t="s">
        <v>38</v>
      </c>
      <c r="B31" s="87">
        <v>14</v>
      </c>
      <c r="C31" s="88">
        <v>13</v>
      </c>
      <c r="D31" s="88">
        <v>9</v>
      </c>
      <c r="E31" s="88">
        <v>11</v>
      </c>
      <c r="F31" s="88">
        <v>21</v>
      </c>
      <c r="G31" s="88">
        <v>9</v>
      </c>
      <c r="H31" s="88">
        <v>17</v>
      </c>
      <c r="I31" s="88">
        <v>15</v>
      </c>
      <c r="J31" s="88">
        <v>20</v>
      </c>
      <c r="K31" s="88">
        <v>17</v>
      </c>
      <c r="L31" s="88">
        <v>16</v>
      </c>
      <c r="M31" s="88">
        <v>21</v>
      </c>
      <c r="N31" s="88">
        <v>14</v>
      </c>
      <c r="O31" s="88">
        <v>15</v>
      </c>
      <c r="P31" s="88">
        <v>12</v>
      </c>
      <c r="Q31" s="88">
        <v>10</v>
      </c>
      <c r="R31" s="88">
        <v>8</v>
      </c>
      <c r="S31" s="89">
        <v>0</v>
      </c>
      <c r="T31" s="87">
        <v>13</v>
      </c>
      <c r="U31" s="88">
        <v>16</v>
      </c>
      <c r="V31" s="88">
        <v>9</v>
      </c>
      <c r="W31" s="88">
        <v>10</v>
      </c>
      <c r="X31" s="88">
        <v>16</v>
      </c>
      <c r="Y31" s="88">
        <v>10</v>
      </c>
      <c r="Z31" s="88">
        <v>18</v>
      </c>
      <c r="AA31" s="88">
        <v>16</v>
      </c>
      <c r="AB31" s="88">
        <v>18</v>
      </c>
      <c r="AC31" s="88">
        <v>13</v>
      </c>
      <c r="AD31" s="88">
        <v>22</v>
      </c>
      <c r="AE31" s="88">
        <v>17</v>
      </c>
      <c r="AF31" s="88">
        <v>19</v>
      </c>
      <c r="AG31" s="88">
        <v>9</v>
      </c>
      <c r="AH31" s="88">
        <v>16</v>
      </c>
      <c r="AI31" s="88">
        <v>9</v>
      </c>
      <c r="AJ31" s="88">
        <v>6</v>
      </c>
      <c r="AK31" s="89">
        <v>2</v>
      </c>
      <c r="AL31" s="87">
        <v>12</v>
      </c>
      <c r="AM31" s="88">
        <v>16</v>
      </c>
      <c r="AN31" s="88">
        <v>8</v>
      </c>
      <c r="AO31" s="88">
        <v>12</v>
      </c>
      <c r="AP31" s="88">
        <v>14</v>
      </c>
      <c r="AQ31" s="88">
        <v>10</v>
      </c>
      <c r="AR31" s="88">
        <v>16</v>
      </c>
      <c r="AS31" s="88">
        <v>15</v>
      </c>
      <c r="AT31" s="88">
        <v>19</v>
      </c>
      <c r="AU31" s="88">
        <v>17</v>
      </c>
      <c r="AV31" s="88">
        <v>18</v>
      </c>
      <c r="AW31" s="88">
        <v>17</v>
      </c>
      <c r="AX31" s="88">
        <v>20</v>
      </c>
      <c r="AY31" s="88">
        <v>11</v>
      </c>
      <c r="AZ31" s="88">
        <v>14</v>
      </c>
      <c r="BA31" s="88">
        <v>8</v>
      </c>
      <c r="BB31" s="88">
        <v>6</v>
      </c>
      <c r="BC31" s="89">
        <v>5</v>
      </c>
      <c r="BD31" s="88">
        <v>12</v>
      </c>
      <c r="BE31" s="88">
        <v>16</v>
      </c>
      <c r="BF31" s="88">
        <v>12</v>
      </c>
      <c r="BG31" s="88">
        <v>11</v>
      </c>
      <c r="BH31" s="88">
        <v>10</v>
      </c>
      <c r="BI31" s="88">
        <v>17</v>
      </c>
      <c r="BJ31" s="88">
        <v>13</v>
      </c>
      <c r="BK31" s="88">
        <v>16</v>
      </c>
      <c r="BL31" s="88">
        <v>19</v>
      </c>
      <c r="BM31" s="88">
        <v>20</v>
      </c>
      <c r="BN31" s="88">
        <v>17</v>
      </c>
      <c r="BO31" s="88">
        <v>13</v>
      </c>
      <c r="BP31" s="88">
        <v>21</v>
      </c>
      <c r="BQ31" s="88">
        <v>8</v>
      </c>
      <c r="BR31" s="88">
        <v>16</v>
      </c>
      <c r="BS31" s="88">
        <v>7</v>
      </c>
      <c r="BT31" s="88">
        <v>6</v>
      </c>
      <c r="BU31" s="88">
        <v>6</v>
      </c>
      <c r="BV31" s="87">
        <v>12</v>
      </c>
      <c r="BW31" s="88">
        <v>14</v>
      </c>
      <c r="BX31" s="88">
        <v>16</v>
      </c>
      <c r="BY31" s="88">
        <v>11</v>
      </c>
      <c r="BZ31" s="88">
        <v>8</v>
      </c>
      <c r="CA31" s="88">
        <v>19</v>
      </c>
      <c r="CB31" s="88">
        <v>10</v>
      </c>
      <c r="CC31" s="88">
        <v>20</v>
      </c>
      <c r="CD31" s="88">
        <v>18</v>
      </c>
      <c r="CE31" s="88">
        <v>23</v>
      </c>
      <c r="CF31" s="88">
        <v>15</v>
      </c>
      <c r="CG31" s="88">
        <v>14</v>
      </c>
      <c r="CH31" s="88">
        <v>25</v>
      </c>
      <c r="CI31" s="88">
        <v>9</v>
      </c>
      <c r="CJ31" s="88">
        <v>15</v>
      </c>
      <c r="CK31" s="88">
        <v>9</v>
      </c>
      <c r="CL31" s="88">
        <v>5</v>
      </c>
      <c r="CM31" s="89">
        <v>7</v>
      </c>
      <c r="CN31" s="88">
        <v>9</v>
      </c>
      <c r="CO31" s="88">
        <v>14</v>
      </c>
      <c r="CP31" s="88">
        <v>15</v>
      </c>
      <c r="CQ31" s="88">
        <v>13</v>
      </c>
      <c r="CR31" s="88">
        <v>13</v>
      </c>
      <c r="CS31" s="88">
        <v>17</v>
      </c>
      <c r="CT31" s="88">
        <v>9</v>
      </c>
      <c r="CU31" s="88">
        <v>16</v>
      </c>
      <c r="CV31" s="88">
        <v>18</v>
      </c>
      <c r="CW31" s="88">
        <v>23</v>
      </c>
      <c r="CX31" s="88">
        <v>17</v>
      </c>
      <c r="CY31" s="88">
        <v>12</v>
      </c>
      <c r="CZ31" s="88">
        <v>23</v>
      </c>
      <c r="DA31" s="88">
        <v>13</v>
      </c>
      <c r="DB31" s="88">
        <v>13</v>
      </c>
      <c r="DC31" s="88">
        <v>12</v>
      </c>
      <c r="DD31" s="88">
        <v>5</v>
      </c>
      <c r="DE31" s="88">
        <v>7</v>
      </c>
      <c r="DF31" s="87">
        <v>11</v>
      </c>
      <c r="DG31" s="88">
        <v>16</v>
      </c>
      <c r="DH31" s="88">
        <v>19</v>
      </c>
      <c r="DI31" s="88">
        <v>11</v>
      </c>
      <c r="DJ31" s="88">
        <v>8</v>
      </c>
      <c r="DK31" s="88">
        <v>21</v>
      </c>
      <c r="DL31" s="88">
        <v>8</v>
      </c>
      <c r="DM31" s="88">
        <v>17</v>
      </c>
      <c r="DN31" s="88">
        <v>17</v>
      </c>
      <c r="DO31" s="88">
        <v>21</v>
      </c>
      <c r="DP31" s="88">
        <v>16</v>
      </c>
      <c r="DQ31" s="88">
        <v>17</v>
      </c>
      <c r="DR31" s="88">
        <v>18</v>
      </c>
      <c r="DS31" s="88">
        <v>21</v>
      </c>
      <c r="DT31" s="88">
        <v>8</v>
      </c>
      <c r="DU31" s="88">
        <v>15</v>
      </c>
      <c r="DV31" s="88">
        <v>7</v>
      </c>
      <c r="DW31" s="89">
        <v>5</v>
      </c>
      <c r="DX31" s="88">
        <v>7</v>
      </c>
      <c r="DY31" s="88">
        <v>12</v>
      </c>
      <c r="DZ31" s="88">
        <v>21</v>
      </c>
      <c r="EA31" s="88">
        <v>12</v>
      </c>
      <c r="EB31" s="88">
        <v>11</v>
      </c>
      <c r="EC31" s="88">
        <v>17</v>
      </c>
      <c r="ED31" s="88">
        <v>9</v>
      </c>
      <c r="EE31" s="88">
        <v>17</v>
      </c>
      <c r="EF31" s="88">
        <v>14</v>
      </c>
      <c r="EG31" s="88">
        <v>24</v>
      </c>
      <c r="EH31" s="88">
        <v>18</v>
      </c>
      <c r="EI31" s="88">
        <v>20</v>
      </c>
      <c r="EJ31" s="88">
        <v>17</v>
      </c>
      <c r="EK31" s="88">
        <v>18</v>
      </c>
      <c r="EL31" s="88">
        <v>10</v>
      </c>
      <c r="EM31" s="88">
        <v>13</v>
      </c>
      <c r="EN31" s="88">
        <v>7</v>
      </c>
      <c r="EO31" s="88">
        <v>3</v>
      </c>
      <c r="EP31" s="87">
        <v>7</v>
      </c>
      <c r="EQ31" s="88">
        <v>9</v>
      </c>
      <c r="ER31" s="88">
        <v>17</v>
      </c>
      <c r="ES31" s="88">
        <v>14</v>
      </c>
      <c r="ET31" s="88">
        <v>11</v>
      </c>
      <c r="EU31" s="88">
        <v>10</v>
      </c>
      <c r="EV31" s="88">
        <v>13</v>
      </c>
      <c r="EW31" s="88">
        <v>13</v>
      </c>
      <c r="EX31" s="88">
        <v>16</v>
      </c>
      <c r="EY31" s="88">
        <v>21</v>
      </c>
      <c r="EZ31" s="88">
        <v>20</v>
      </c>
      <c r="FA31" s="88">
        <v>16</v>
      </c>
      <c r="FB31" s="88">
        <v>14</v>
      </c>
      <c r="FC31" s="88">
        <v>21</v>
      </c>
      <c r="FD31" s="88">
        <v>7</v>
      </c>
      <c r="FE31" s="88">
        <v>13</v>
      </c>
      <c r="FF31" s="88">
        <v>6</v>
      </c>
      <c r="FG31" s="89">
        <v>4</v>
      </c>
      <c r="FH31" s="88">
        <v>5</v>
      </c>
      <c r="FI31" s="88">
        <v>9</v>
      </c>
      <c r="FJ31" s="88">
        <v>13</v>
      </c>
      <c r="FK31" s="88">
        <v>17</v>
      </c>
      <c r="FL31" s="88">
        <v>9</v>
      </c>
      <c r="FM31" s="88">
        <v>8</v>
      </c>
      <c r="FN31" s="88">
        <v>15</v>
      </c>
      <c r="FO31" s="88">
        <v>8</v>
      </c>
      <c r="FP31" s="88">
        <v>21</v>
      </c>
      <c r="FQ31" s="88">
        <v>17</v>
      </c>
      <c r="FR31" s="88">
        <v>22</v>
      </c>
      <c r="FS31" s="88">
        <v>15</v>
      </c>
      <c r="FT31" s="88">
        <v>13</v>
      </c>
      <c r="FU31" s="88">
        <v>24</v>
      </c>
      <c r="FV31" s="88">
        <v>10</v>
      </c>
      <c r="FW31" s="88">
        <v>11</v>
      </c>
      <c r="FX31" s="88">
        <v>8</v>
      </c>
      <c r="FY31" s="88">
        <v>4</v>
      </c>
      <c r="FZ31" s="87">
        <v>8</v>
      </c>
      <c r="GA31" s="88">
        <v>10</v>
      </c>
      <c r="GB31" s="88">
        <v>10</v>
      </c>
      <c r="GC31" s="88">
        <v>17</v>
      </c>
      <c r="GD31" s="88">
        <v>11</v>
      </c>
      <c r="GE31" s="88">
        <v>7</v>
      </c>
      <c r="GF31" s="88">
        <v>17</v>
      </c>
      <c r="GG31" s="88">
        <v>8</v>
      </c>
      <c r="GH31" s="88">
        <v>20</v>
      </c>
      <c r="GI31" s="88">
        <v>17</v>
      </c>
      <c r="GJ31" s="88">
        <v>23</v>
      </c>
      <c r="GK31" s="88">
        <v>17</v>
      </c>
      <c r="GL31" s="88">
        <v>12</v>
      </c>
      <c r="GM31" s="88">
        <v>23</v>
      </c>
      <c r="GN31" s="88">
        <v>13</v>
      </c>
      <c r="GO31" s="88">
        <v>10</v>
      </c>
      <c r="GP31" s="88">
        <v>8</v>
      </c>
      <c r="GQ31" s="89">
        <v>5</v>
      </c>
    </row>
    <row r="32" spans="1:199" x14ac:dyDescent="0.3">
      <c r="A32" s="62" t="s">
        <v>39</v>
      </c>
      <c r="B32" s="87">
        <v>37</v>
      </c>
      <c r="C32" s="88">
        <v>32</v>
      </c>
      <c r="D32" s="88">
        <v>44</v>
      </c>
      <c r="E32" s="88">
        <v>35</v>
      </c>
      <c r="F32" s="88">
        <v>34</v>
      </c>
      <c r="G32" s="88">
        <v>53</v>
      </c>
      <c r="H32" s="88">
        <v>64</v>
      </c>
      <c r="I32" s="88">
        <v>67</v>
      </c>
      <c r="J32" s="88">
        <v>69</v>
      </c>
      <c r="K32" s="88">
        <v>39</v>
      </c>
      <c r="L32" s="88">
        <v>57</v>
      </c>
      <c r="M32" s="88">
        <v>69</v>
      </c>
      <c r="N32" s="88">
        <v>53</v>
      </c>
      <c r="O32" s="88">
        <v>40</v>
      </c>
      <c r="P32" s="88">
        <v>30</v>
      </c>
      <c r="Q32" s="88">
        <v>24</v>
      </c>
      <c r="R32" s="88">
        <v>5</v>
      </c>
      <c r="S32" s="89">
        <v>11</v>
      </c>
      <c r="T32" s="87">
        <v>32</v>
      </c>
      <c r="U32" s="88">
        <v>36</v>
      </c>
      <c r="V32" s="88">
        <v>41</v>
      </c>
      <c r="W32" s="88">
        <v>33</v>
      </c>
      <c r="X32" s="88">
        <v>36</v>
      </c>
      <c r="Y32" s="88">
        <v>34</v>
      </c>
      <c r="Z32" s="88">
        <v>59</v>
      </c>
      <c r="AA32" s="88">
        <v>71</v>
      </c>
      <c r="AB32" s="88">
        <v>62</v>
      </c>
      <c r="AC32" s="88">
        <v>45</v>
      </c>
      <c r="AD32" s="88">
        <v>51</v>
      </c>
      <c r="AE32" s="88">
        <v>70</v>
      </c>
      <c r="AF32" s="88">
        <v>58</v>
      </c>
      <c r="AG32" s="88">
        <v>37</v>
      </c>
      <c r="AH32" s="88">
        <v>33</v>
      </c>
      <c r="AI32" s="88">
        <v>26</v>
      </c>
      <c r="AJ32" s="88">
        <v>7</v>
      </c>
      <c r="AK32" s="89">
        <v>9</v>
      </c>
      <c r="AL32" s="87">
        <v>33</v>
      </c>
      <c r="AM32" s="88">
        <v>37</v>
      </c>
      <c r="AN32" s="88">
        <v>35</v>
      </c>
      <c r="AO32" s="88">
        <v>32</v>
      </c>
      <c r="AP32" s="88">
        <v>31</v>
      </c>
      <c r="AQ32" s="88">
        <v>34</v>
      </c>
      <c r="AR32" s="88">
        <v>56</v>
      </c>
      <c r="AS32" s="88">
        <v>64</v>
      </c>
      <c r="AT32" s="88">
        <v>56</v>
      </c>
      <c r="AU32" s="88">
        <v>57</v>
      </c>
      <c r="AV32" s="88">
        <v>47</v>
      </c>
      <c r="AW32" s="88">
        <v>63</v>
      </c>
      <c r="AX32" s="88">
        <v>72</v>
      </c>
      <c r="AY32" s="88">
        <v>32</v>
      </c>
      <c r="AZ32" s="88">
        <v>34</v>
      </c>
      <c r="BA32" s="88">
        <v>27</v>
      </c>
      <c r="BB32" s="88">
        <v>12</v>
      </c>
      <c r="BC32" s="89">
        <v>9</v>
      </c>
      <c r="BD32" s="88">
        <v>30</v>
      </c>
      <c r="BE32" s="88">
        <v>41</v>
      </c>
      <c r="BF32" s="88">
        <v>30</v>
      </c>
      <c r="BG32" s="88">
        <v>28</v>
      </c>
      <c r="BH32" s="88">
        <v>35</v>
      </c>
      <c r="BI32" s="88">
        <v>36</v>
      </c>
      <c r="BJ32" s="88">
        <v>47</v>
      </c>
      <c r="BK32" s="88">
        <v>61</v>
      </c>
      <c r="BL32" s="88">
        <v>56</v>
      </c>
      <c r="BM32" s="88">
        <v>65</v>
      </c>
      <c r="BN32" s="88">
        <v>46</v>
      </c>
      <c r="BO32" s="88">
        <v>60</v>
      </c>
      <c r="BP32" s="88">
        <v>72</v>
      </c>
      <c r="BQ32" s="88">
        <v>33</v>
      </c>
      <c r="BR32" s="88">
        <v>40</v>
      </c>
      <c r="BS32" s="88">
        <v>27</v>
      </c>
      <c r="BT32" s="88">
        <v>13</v>
      </c>
      <c r="BU32" s="88">
        <v>9</v>
      </c>
      <c r="BV32" s="87">
        <v>26</v>
      </c>
      <c r="BW32" s="88">
        <v>40</v>
      </c>
      <c r="BX32" s="88">
        <v>30</v>
      </c>
      <c r="BY32" s="88">
        <v>32</v>
      </c>
      <c r="BZ32" s="88">
        <v>30</v>
      </c>
      <c r="CA32" s="88">
        <v>29</v>
      </c>
      <c r="CB32" s="88">
        <v>41</v>
      </c>
      <c r="CC32" s="88">
        <v>60</v>
      </c>
      <c r="CD32" s="88">
        <v>59</v>
      </c>
      <c r="CE32" s="88">
        <v>69</v>
      </c>
      <c r="CF32" s="88">
        <v>41</v>
      </c>
      <c r="CG32" s="88">
        <v>56</v>
      </c>
      <c r="CH32" s="88">
        <v>75</v>
      </c>
      <c r="CI32" s="88">
        <v>34</v>
      </c>
      <c r="CJ32" s="88">
        <v>41</v>
      </c>
      <c r="CK32" s="88">
        <v>25</v>
      </c>
      <c r="CL32" s="88">
        <v>12</v>
      </c>
      <c r="CM32" s="89">
        <v>10</v>
      </c>
      <c r="CN32" s="88">
        <v>29</v>
      </c>
      <c r="CO32" s="88">
        <v>39</v>
      </c>
      <c r="CP32" s="88">
        <v>28</v>
      </c>
      <c r="CQ32" s="88">
        <v>39</v>
      </c>
      <c r="CR32" s="88">
        <v>30</v>
      </c>
      <c r="CS32" s="88">
        <v>28</v>
      </c>
      <c r="CT32" s="88">
        <v>35</v>
      </c>
      <c r="CU32" s="88">
        <v>50</v>
      </c>
      <c r="CV32" s="88">
        <v>66</v>
      </c>
      <c r="CW32" s="88">
        <v>66</v>
      </c>
      <c r="CX32" s="88">
        <v>43</v>
      </c>
      <c r="CY32" s="88">
        <v>54</v>
      </c>
      <c r="CZ32" s="88">
        <v>72</v>
      </c>
      <c r="DA32" s="88">
        <v>53</v>
      </c>
      <c r="DB32" s="88">
        <v>36</v>
      </c>
      <c r="DC32" s="88">
        <v>26</v>
      </c>
      <c r="DD32" s="88">
        <v>16</v>
      </c>
      <c r="DE32" s="88">
        <v>7</v>
      </c>
      <c r="DF32" s="87">
        <v>27</v>
      </c>
      <c r="DG32" s="88">
        <v>35</v>
      </c>
      <c r="DH32" s="88">
        <v>30</v>
      </c>
      <c r="DI32" s="88">
        <v>36</v>
      </c>
      <c r="DJ32" s="88">
        <v>29</v>
      </c>
      <c r="DK32" s="88">
        <v>33</v>
      </c>
      <c r="DL32" s="88">
        <v>31</v>
      </c>
      <c r="DM32" s="88">
        <v>50</v>
      </c>
      <c r="DN32" s="88">
        <v>68</v>
      </c>
      <c r="DO32" s="88">
        <v>56</v>
      </c>
      <c r="DP32" s="88">
        <v>46</v>
      </c>
      <c r="DQ32" s="88">
        <v>48</v>
      </c>
      <c r="DR32" s="88">
        <v>75</v>
      </c>
      <c r="DS32" s="88">
        <v>55</v>
      </c>
      <c r="DT32" s="88">
        <v>35</v>
      </c>
      <c r="DU32" s="88">
        <v>31</v>
      </c>
      <c r="DV32" s="88">
        <v>19</v>
      </c>
      <c r="DW32" s="89">
        <v>8</v>
      </c>
      <c r="DX32" s="88">
        <v>25</v>
      </c>
      <c r="DY32" s="88">
        <v>32</v>
      </c>
      <c r="DZ32" s="88">
        <v>33</v>
      </c>
      <c r="EA32" s="88">
        <v>31</v>
      </c>
      <c r="EB32" s="88">
        <v>32</v>
      </c>
      <c r="EC32" s="88">
        <v>28</v>
      </c>
      <c r="ED32" s="88">
        <v>29</v>
      </c>
      <c r="EE32" s="88">
        <v>43</v>
      </c>
      <c r="EF32" s="88">
        <v>62</v>
      </c>
      <c r="EG32" s="88">
        <v>53</v>
      </c>
      <c r="EH32" s="88">
        <v>56</v>
      </c>
      <c r="EI32" s="88">
        <v>41</v>
      </c>
      <c r="EJ32" s="88">
        <v>68</v>
      </c>
      <c r="EK32" s="88">
        <v>69</v>
      </c>
      <c r="EL32" s="88">
        <v>28</v>
      </c>
      <c r="EM32" s="88">
        <v>33</v>
      </c>
      <c r="EN32" s="88">
        <v>22</v>
      </c>
      <c r="EO32" s="88">
        <v>10</v>
      </c>
      <c r="EP32" s="87">
        <v>23</v>
      </c>
      <c r="EQ32" s="88">
        <v>31</v>
      </c>
      <c r="ER32" s="88">
        <v>38</v>
      </c>
      <c r="ES32" s="88">
        <v>27</v>
      </c>
      <c r="ET32" s="88">
        <v>28</v>
      </c>
      <c r="EU32" s="88">
        <v>30</v>
      </c>
      <c r="EV32" s="88">
        <v>31</v>
      </c>
      <c r="EW32" s="88">
        <v>36</v>
      </c>
      <c r="EX32" s="88">
        <v>54</v>
      </c>
      <c r="EY32" s="88">
        <v>57</v>
      </c>
      <c r="EZ32" s="88">
        <v>63</v>
      </c>
      <c r="FA32" s="88">
        <v>44</v>
      </c>
      <c r="FB32" s="88">
        <v>62</v>
      </c>
      <c r="FC32" s="88">
        <v>73</v>
      </c>
      <c r="FD32" s="88">
        <v>31</v>
      </c>
      <c r="FE32" s="88">
        <v>37</v>
      </c>
      <c r="FF32" s="88">
        <v>20</v>
      </c>
      <c r="FG32" s="89">
        <v>8</v>
      </c>
      <c r="FH32" s="88">
        <v>22</v>
      </c>
      <c r="FI32" s="88">
        <v>28</v>
      </c>
      <c r="FJ32" s="88">
        <v>35</v>
      </c>
      <c r="FK32" s="88">
        <v>31</v>
      </c>
      <c r="FL32" s="88">
        <v>31</v>
      </c>
      <c r="FM32" s="88">
        <v>28</v>
      </c>
      <c r="FN32" s="88">
        <v>28</v>
      </c>
      <c r="FO32" s="88">
        <v>30</v>
      </c>
      <c r="FP32" s="88">
        <v>51</v>
      </c>
      <c r="FQ32" s="88">
        <v>61</v>
      </c>
      <c r="FR32" s="88">
        <v>63</v>
      </c>
      <c r="FS32" s="88">
        <v>46</v>
      </c>
      <c r="FT32" s="88">
        <v>57</v>
      </c>
      <c r="FU32" s="88">
        <v>78</v>
      </c>
      <c r="FV32" s="88">
        <v>33</v>
      </c>
      <c r="FW32" s="88">
        <v>35</v>
      </c>
      <c r="FX32" s="88">
        <v>21</v>
      </c>
      <c r="FY32" s="88">
        <v>10</v>
      </c>
      <c r="FZ32" s="87">
        <v>23</v>
      </c>
      <c r="GA32" s="88">
        <v>30</v>
      </c>
      <c r="GB32" s="88">
        <v>35</v>
      </c>
      <c r="GC32" s="88">
        <v>29</v>
      </c>
      <c r="GD32" s="88">
        <v>36</v>
      </c>
      <c r="GE32" s="88">
        <v>28</v>
      </c>
      <c r="GF32" s="88">
        <v>30</v>
      </c>
      <c r="GG32" s="88">
        <v>32</v>
      </c>
      <c r="GH32" s="88">
        <v>54</v>
      </c>
      <c r="GI32" s="88">
        <v>61</v>
      </c>
      <c r="GJ32" s="88">
        <v>63</v>
      </c>
      <c r="GK32" s="88">
        <v>46</v>
      </c>
      <c r="GL32" s="88">
        <v>54</v>
      </c>
      <c r="GM32" s="88">
        <v>76</v>
      </c>
      <c r="GN32" s="88">
        <v>51</v>
      </c>
      <c r="GO32" s="88">
        <v>31</v>
      </c>
      <c r="GP32" s="88">
        <v>23</v>
      </c>
      <c r="GQ32" s="89">
        <v>14</v>
      </c>
    </row>
    <row r="33" spans="1:199" x14ac:dyDescent="0.3">
      <c r="A33" s="62" t="s">
        <v>40</v>
      </c>
      <c r="B33" s="87">
        <v>16</v>
      </c>
      <c r="C33" s="88">
        <v>13</v>
      </c>
      <c r="D33" s="88">
        <v>12</v>
      </c>
      <c r="E33" s="88">
        <v>15</v>
      </c>
      <c r="F33" s="88">
        <v>10</v>
      </c>
      <c r="G33" s="88">
        <v>12</v>
      </c>
      <c r="H33" s="88">
        <v>19</v>
      </c>
      <c r="I33" s="88">
        <v>20</v>
      </c>
      <c r="J33" s="88">
        <v>13</v>
      </c>
      <c r="K33" s="88">
        <v>13</v>
      </c>
      <c r="L33" s="88">
        <v>14</v>
      </c>
      <c r="M33" s="88">
        <v>20</v>
      </c>
      <c r="N33" s="88">
        <v>11</v>
      </c>
      <c r="O33" s="88">
        <v>14</v>
      </c>
      <c r="P33" s="88">
        <v>12</v>
      </c>
      <c r="Q33" s="88">
        <v>9</v>
      </c>
      <c r="R33" s="88">
        <v>2</v>
      </c>
      <c r="S33" s="89">
        <v>1</v>
      </c>
      <c r="T33" s="87">
        <v>19</v>
      </c>
      <c r="U33" s="88">
        <v>12</v>
      </c>
      <c r="V33" s="88">
        <v>15</v>
      </c>
      <c r="W33" s="88">
        <v>15</v>
      </c>
      <c r="X33" s="88">
        <v>8</v>
      </c>
      <c r="Y33" s="88">
        <v>16</v>
      </c>
      <c r="Z33" s="88">
        <v>16</v>
      </c>
      <c r="AA33" s="88">
        <v>20</v>
      </c>
      <c r="AB33" s="88">
        <v>18</v>
      </c>
      <c r="AC33" s="88">
        <v>13</v>
      </c>
      <c r="AD33" s="88">
        <v>14</v>
      </c>
      <c r="AE33" s="88">
        <v>21</v>
      </c>
      <c r="AF33" s="88">
        <v>13</v>
      </c>
      <c r="AG33" s="88">
        <v>11</v>
      </c>
      <c r="AH33" s="88">
        <v>14</v>
      </c>
      <c r="AI33" s="88">
        <v>7</v>
      </c>
      <c r="AJ33" s="88">
        <v>5</v>
      </c>
      <c r="AK33" s="89">
        <v>1</v>
      </c>
      <c r="AL33" s="87">
        <v>16</v>
      </c>
      <c r="AM33" s="88">
        <v>15</v>
      </c>
      <c r="AN33" s="88">
        <v>13</v>
      </c>
      <c r="AO33" s="88">
        <v>12</v>
      </c>
      <c r="AP33" s="88">
        <v>12</v>
      </c>
      <c r="AQ33" s="88">
        <v>13</v>
      </c>
      <c r="AR33" s="88">
        <v>15</v>
      </c>
      <c r="AS33" s="88">
        <v>20</v>
      </c>
      <c r="AT33" s="88">
        <v>20</v>
      </c>
      <c r="AU33" s="88">
        <v>13</v>
      </c>
      <c r="AV33" s="88">
        <v>14</v>
      </c>
      <c r="AW33" s="88">
        <v>18</v>
      </c>
      <c r="AX33" s="88">
        <v>16</v>
      </c>
      <c r="AY33" s="88">
        <v>7</v>
      </c>
      <c r="AZ33" s="88">
        <v>16</v>
      </c>
      <c r="BA33" s="88">
        <v>6</v>
      </c>
      <c r="BB33" s="88">
        <v>7</v>
      </c>
      <c r="BC33" s="89">
        <v>2</v>
      </c>
      <c r="BD33" s="88">
        <v>15</v>
      </c>
      <c r="BE33" s="88">
        <v>12</v>
      </c>
      <c r="BF33" s="88">
        <v>15</v>
      </c>
      <c r="BG33" s="88">
        <v>11</v>
      </c>
      <c r="BH33" s="88">
        <v>12</v>
      </c>
      <c r="BI33" s="88">
        <v>11</v>
      </c>
      <c r="BJ33" s="88">
        <v>16</v>
      </c>
      <c r="BK33" s="88">
        <v>17</v>
      </c>
      <c r="BL33" s="88">
        <v>21</v>
      </c>
      <c r="BM33" s="88">
        <v>12</v>
      </c>
      <c r="BN33" s="88">
        <v>13</v>
      </c>
      <c r="BO33" s="88">
        <v>16</v>
      </c>
      <c r="BP33" s="88">
        <v>17</v>
      </c>
      <c r="BQ33" s="88">
        <v>8</v>
      </c>
      <c r="BR33" s="88">
        <v>18</v>
      </c>
      <c r="BS33" s="88">
        <v>6</v>
      </c>
      <c r="BT33" s="88">
        <v>8</v>
      </c>
      <c r="BU33" s="88">
        <v>2</v>
      </c>
      <c r="BV33" s="87">
        <v>13</v>
      </c>
      <c r="BW33" s="88">
        <v>11</v>
      </c>
      <c r="BX33" s="88">
        <v>14</v>
      </c>
      <c r="BY33" s="88">
        <v>10</v>
      </c>
      <c r="BZ33" s="88">
        <v>12</v>
      </c>
      <c r="CA33" s="88">
        <v>10</v>
      </c>
      <c r="CB33" s="88">
        <v>11</v>
      </c>
      <c r="CC33" s="88">
        <v>18</v>
      </c>
      <c r="CD33" s="88">
        <v>25</v>
      </c>
      <c r="CE33" s="88">
        <v>15</v>
      </c>
      <c r="CF33" s="88">
        <v>10</v>
      </c>
      <c r="CG33" s="88">
        <v>18</v>
      </c>
      <c r="CH33" s="88">
        <v>15</v>
      </c>
      <c r="CI33" s="88">
        <v>13</v>
      </c>
      <c r="CJ33" s="88">
        <v>13</v>
      </c>
      <c r="CK33" s="88">
        <v>9</v>
      </c>
      <c r="CL33" s="88">
        <v>9</v>
      </c>
      <c r="CM33" s="89">
        <v>2</v>
      </c>
      <c r="CN33" s="88">
        <v>8</v>
      </c>
      <c r="CO33" s="88">
        <v>17</v>
      </c>
      <c r="CP33" s="88">
        <v>10</v>
      </c>
      <c r="CQ33" s="88">
        <v>12</v>
      </c>
      <c r="CR33" s="88">
        <v>14</v>
      </c>
      <c r="CS33" s="88">
        <v>11</v>
      </c>
      <c r="CT33" s="88">
        <v>13</v>
      </c>
      <c r="CU33" s="88">
        <v>17</v>
      </c>
      <c r="CV33" s="88">
        <v>21</v>
      </c>
      <c r="CW33" s="88">
        <v>13</v>
      </c>
      <c r="CX33" s="88">
        <v>12</v>
      </c>
      <c r="CY33" s="88">
        <v>14</v>
      </c>
      <c r="CZ33" s="88">
        <v>19</v>
      </c>
      <c r="DA33" s="88">
        <v>12</v>
      </c>
      <c r="DB33" s="88">
        <v>13</v>
      </c>
      <c r="DC33" s="88">
        <v>11</v>
      </c>
      <c r="DD33" s="88">
        <v>6</v>
      </c>
      <c r="DE33" s="88">
        <v>3</v>
      </c>
      <c r="DF33" s="87">
        <v>4</v>
      </c>
      <c r="DG33" s="88">
        <v>19</v>
      </c>
      <c r="DH33" s="88">
        <v>9</v>
      </c>
      <c r="DI33" s="88">
        <v>13</v>
      </c>
      <c r="DJ33" s="88">
        <v>14</v>
      </c>
      <c r="DK33" s="88">
        <v>7</v>
      </c>
      <c r="DL33" s="88">
        <v>16</v>
      </c>
      <c r="DM33" s="88">
        <v>17</v>
      </c>
      <c r="DN33" s="88">
        <v>18</v>
      </c>
      <c r="DO33" s="88">
        <v>18</v>
      </c>
      <c r="DP33" s="88">
        <v>12</v>
      </c>
      <c r="DQ33" s="88">
        <v>13</v>
      </c>
      <c r="DR33" s="88">
        <v>20</v>
      </c>
      <c r="DS33" s="88">
        <v>12</v>
      </c>
      <c r="DT33" s="88">
        <v>10</v>
      </c>
      <c r="DU33" s="88">
        <v>14</v>
      </c>
      <c r="DV33" s="88">
        <v>4</v>
      </c>
      <c r="DW33" s="89">
        <v>4</v>
      </c>
      <c r="DX33" s="88">
        <v>6</v>
      </c>
      <c r="DY33" s="88">
        <v>15</v>
      </c>
      <c r="DZ33" s="88">
        <v>12</v>
      </c>
      <c r="EA33" s="88">
        <v>12</v>
      </c>
      <c r="EB33" s="88">
        <v>11</v>
      </c>
      <c r="EC33" s="88">
        <v>14</v>
      </c>
      <c r="ED33" s="88">
        <v>13</v>
      </c>
      <c r="EE33" s="88">
        <v>15</v>
      </c>
      <c r="EF33" s="88">
        <v>17</v>
      </c>
      <c r="EG33" s="88">
        <v>18</v>
      </c>
      <c r="EH33" s="88">
        <v>12</v>
      </c>
      <c r="EI33" s="88">
        <v>14</v>
      </c>
      <c r="EJ33" s="88">
        <v>18</v>
      </c>
      <c r="EK33" s="88">
        <v>15</v>
      </c>
      <c r="EL33" s="88">
        <v>7</v>
      </c>
      <c r="EM33" s="88">
        <v>15</v>
      </c>
      <c r="EN33" s="88">
        <v>5</v>
      </c>
      <c r="EO33" s="88">
        <v>2</v>
      </c>
      <c r="EP33" s="87">
        <v>7</v>
      </c>
      <c r="EQ33" s="88">
        <v>17</v>
      </c>
      <c r="ER33" s="88">
        <v>9</v>
      </c>
      <c r="ES33" s="88">
        <v>18</v>
      </c>
      <c r="ET33" s="88">
        <v>9</v>
      </c>
      <c r="EU33" s="88">
        <v>11</v>
      </c>
      <c r="EV33" s="88">
        <v>14</v>
      </c>
      <c r="EW33" s="88">
        <v>21</v>
      </c>
      <c r="EX33" s="88">
        <v>18</v>
      </c>
      <c r="EY33" s="88">
        <v>22</v>
      </c>
      <c r="EZ33" s="88">
        <v>10</v>
      </c>
      <c r="FA33" s="88">
        <v>13</v>
      </c>
      <c r="FB33" s="88">
        <v>16</v>
      </c>
      <c r="FC33" s="88">
        <v>16</v>
      </c>
      <c r="FD33" s="88">
        <v>8</v>
      </c>
      <c r="FE33" s="88">
        <v>17</v>
      </c>
      <c r="FF33" s="88">
        <v>5</v>
      </c>
      <c r="FG33" s="89">
        <v>3</v>
      </c>
      <c r="FH33" s="88">
        <v>5</v>
      </c>
      <c r="FI33" s="88">
        <v>11</v>
      </c>
      <c r="FJ33" s="88">
        <v>14</v>
      </c>
      <c r="FK33" s="88">
        <v>15</v>
      </c>
      <c r="FL33" s="88">
        <v>11</v>
      </c>
      <c r="FM33" s="88">
        <v>13</v>
      </c>
      <c r="FN33" s="88">
        <v>14</v>
      </c>
      <c r="FO33" s="88">
        <v>15</v>
      </c>
      <c r="FP33" s="88">
        <v>16</v>
      </c>
      <c r="FQ33" s="88">
        <v>24</v>
      </c>
      <c r="FR33" s="88">
        <v>14</v>
      </c>
      <c r="FS33" s="88">
        <v>11</v>
      </c>
      <c r="FT33" s="88">
        <v>18</v>
      </c>
      <c r="FU33" s="88">
        <v>14</v>
      </c>
      <c r="FV33" s="88">
        <v>12</v>
      </c>
      <c r="FW33" s="88">
        <v>12</v>
      </c>
      <c r="FX33" s="88">
        <v>7</v>
      </c>
      <c r="FY33" s="88">
        <v>4</v>
      </c>
      <c r="FZ33" s="87">
        <v>6</v>
      </c>
      <c r="GA33" s="88">
        <v>7</v>
      </c>
      <c r="GB33" s="88">
        <v>15</v>
      </c>
      <c r="GC33" s="88">
        <v>10</v>
      </c>
      <c r="GD33" s="88">
        <v>11</v>
      </c>
      <c r="GE33" s="88">
        <v>14</v>
      </c>
      <c r="GF33" s="88">
        <v>13</v>
      </c>
      <c r="GG33" s="88">
        <v>14</v>
      </c>
      <c r="GH33" s="88">
        <v>20</v>
      </c>
      <c r="GI33" s="88">
        <v>22</v>
      </c>
      <c r="GJ33" s="88">
        <v>14</v>
      </c>
      <c r="GK33" s="88">
        <v>14</v>
      </c>
      <c r="GL33" s="88">
        <v>13</v>
      </c>
      <c r="GM33" s="88">
        <v>19</v>
      </c>
      <c r="GN33" s="88">
        <v>11</v>
      </c>
      <c r="GO33" s="88">
        <v>11</v>
      </c>
      <c r="GP33" s="88">
        <v>9</v>
      </c>
      <c r="GQ33" s="89">
        <v>3</v>
      </c>
    </row>
    <row r="34" spans="1:199" x14ac:dyDescent="0.3">
      <c r="A34" s="62" t="s">
        <v>41</v>
      </c>
      <c r="B34" s="87">
        <v>10</v>
      </c>
      <c r="C34" s="88">
        <v>7</v>
      </c>
      <c r="D34" s="88">
        <v>11</v>
      </c>
      <c r="E34" s="88">
        <v>10</v>
      </c>
      <c r="F34" s="88">
        <v>12</v>
      </c>
      <c r="G34" s="88">
        <v>16</v>
      </c>
      <c r="H34" s="88">
        <v>13</v>
      </c>
      <c r="I34" s="88">
        <v>15</v>
      </c>
      <c r="J34" s="88">
        <v>14</v>
      </c>
      <c r="K34" s="88">
        <v>13</v>
      </c>
      <c r="L34" s="88">
        <v>20</v>
      </c>
      <c r="M34" s="88">
        <v>19</v>
      </c>
      <c r="N34" s="88">
        <v>9</v>
      </c>
      <c r="O34" s="88">
        <v>15</v>
      </c>
      <c r="P34" s="88">
        <v>1</v>
      </c>
      <c r="Q34" s="88">
        <v>11</v>
      </c>
      <c r="R34" s="88">
        <v>4</v>
      </c>
      <c r="S34" s="89">
        <v>5</v>
      </c>
      <c r="T34" s="87">
        <v>9</v>
      </c>
      <c r="U34" s="88">
        <v>7</v>
      </c>
      <c r="V34" s="88">
        <v>9</v>
      </c>
      <c r="W34" s="88">
        <v>13</v>
      </c>
      <c r="X34" s="88">
        <v>12</v>
      </c>
      <c r="Y34" s="88">
        <v>15</v>
      </c>
      <c r="Z34" s="88">
        <v>15</v>
      </c>
      <c r="AA34" s="88">
        <v>16</v>
      </c>
      <c r="AB34" s="88">
        <v>10</v>
      </c>
      <c r="AC34" s="88">
        <v>14</v>
      </c>
      <c r="AD34" s="88">
        <v>18</v>
      </c>
      <c r="AE34" s="88">
        <v>22</v>
      </c>
      <c r="AF34" s="88">
        <v>8</v>
      </c>
      <c r="AG34" s="88">
        <v>18</v>
      </c>
      <c r="AH34" s="88">
        <v>2</v>
      </c>
      <c r="AI34" s="88">
        <v>9</v>
      </c>
      <c r="AJ34" s="88">
        <v>4</v>
      </c>
      <c r="AK34" s="89">
        <v>2</v>
      </c>
      <c r="AL34" s="87">
        <v>9</v>
      </c>
      <c r="AM34" s="88">
        <v>9</v>
      </c>
      <c r="AN34" s="88">
        <v>8</v>
      </c>
      <c r="AO34" s="88">
        <v>12</v>
      </c>
      <c r="AP34" s="88">
        <v>9</v>
      </c>
      <c r="AQ34" s="88">
        <v>15</v>
      </c>
      <c r="AR34" s="88">
        <v>16</v>
      </c>
      <c r="AS34" s="88">
        <v>18</v>
      </c>
      <c r="AT34" s="88">
        <v>10</v>
      </c>
      <c r="AU34" s="88">
        <v>12</v>
      </c>
      <c r="AV34" s="88">
        <v>16</v>
      </c>
      <c r="AW34" s="88">
        <v>21</v>
      </c>
      <c r="AX34" s="88">
        <v>11</v>
      </c>
      <c r="AY34" s="88">
        <v>13</v>
      </c>
      <c r="AZ34" s="88">
        <v>6</v>
      </c>
      <c r="BA34" s="88">
        <v>6</v>
      </c>
      <c r="BB34" s="88">
        <v>7</v>
      </c>
      <c r="BC34" s="89">
        <v>2</v>
      </c>
      <c r="BD34" s="88">
        <v>13</v>
      </c>
      <c r="BE34" s="88">
        <v>9</v>
      </c>
      <c r="BF34" s="88">
        <v>10</v>
      </c>
      <c r="BG34" s="88">
        <v>10</v>
      </c>
      <c r="BH34" s="88">
        <v>8</v>
      </c>
      <c r="BI34" s="88">
        <v>20</v>
      </c>
      <c r="BJ34" s="88">
        <v>14</v>
      </c>
      <c r="BK34" s="88">
        <v>17</v>
      </c>
      <c r="BL34" s="88">
        <v>12</v>
      </c>
      <c r="BM34" s="88">
        <v>18</v>
      </c>
      <c r="BN34" s="88">
        <v>15</v>
      </c>
      <c r="BO34" s="88">
        <v>23</v>
      </c>
      <c r="BP34" s="88">
        <v>13</v>
      </c>
      <c r="BQ34" s="88">
        <v>12</v>
      </c>
      <c r="BR34" s="88">
        <v>7</v>
      </c>
      <c r="BS34" s="88">
        <v>5</v>
      </c>
      <c r="BT34" s="88">
        <v>7</v>
      </c>
      <c r="BU34" s="88">
        <v>3</v>
      </c>
      <c r="BV34" s="87">
        <v>14</v>
      </c>
      <c r="BW34" s="88">
        <v>12</v>
      </c>
      <c r="BX34" s="88">
        <v>8</v>
      </c>
      <c r="BY34" s="88">
        <v>8</v>
      </c>
      <c r="BZ34" s="88">
        <v>8</v>
      </c>
      <c r="CA34" s="88">
        <v>17</v>
      </c>
      <c r="CB34" s="88">
        <v>13</v>
      </c>
      <c r="CC34" s="88">
        <v>18</v>
      </c>
      <c r="CD34" s="88">
        <v>10</v>
      </c>
      <c r="CE34" s="88">
        <v>14</v>
      </c>
      <c r="CF34" s="88">
        <v>19</v>
      </c>
      <c r="CG34" s="88">
        <v>22</v>
      </c>
      <c r="CH34" s="88">
        <v>14</v>
      </c>
      <c r="CI34" s="88">
        <v>11</v>
      </c>
      <c r="CJ34" s="88">
        <v>10</v>
      </c>
      <c r="CK34" s="88">
        <v>2</v>
      </c>
      <c r="CL34" s="88">
        <v>7</v>
      </c>
      <c r="CM34" s="89">
        <v>4</v>
      </c>
      <c r="CN34" s="88">
        <v>14</v>
      </c>
      <c r="CO34" s="88">
        <v>14</v>
      </c>
      <c r="CP34" s="88">
        <v>10</v>
      </c>
      <c r="CQ34" s="88">
        <v>8</v>
      </c>
      <c r="CR34" s="88">
        <v>9</v>
      </c>
      <c r="CS34" s="88">
        <v>14</v>
      </c>
      <c r="CT34" s="88">
        <v>20</v>
      </c>
      <c r="CU34" s="88">
        <v>17</v>
      </c>
      <c r="CV34" s="88">
        <v>13</v>
      </c>
      <c r="CW34" s="88">
        <v>14</v>
      </c>
      <c r="CX34" s="88">
        <v>16</v>
      </c>
      <c r="CY34" s="88">
        <v>24</v>
      </c>
      <c r="CZ34" s="88">
        <v>18</v>
      </c>
      <c r="DA34" s="88">
        <v>9</v>
      </c>
      <c r="DB34" s="88">
        <v>14</v>
      </c>
      <c r="DC34" s="88">
        <v>1</v>
      </c>
      <c r="DD34" s="88">
        <v>8</v>
      </c>
      <c r="DE34" s="88">
        <v>3</v>
      </c>
      <c r="DF34" s="87">
        <v>17</v>
      </c>
      <c r="DG34" s="88">
        <v>14</v>
      </c>
      <c r="DH34" s="88">
        <v>9</v>
      </c>
      <c r="DI34" s="88">
        <v>6</v>
      </c>
      <c r="DJ34" s="88">
        <v>11</v>
      </c>
      <c r="DK34" s="88">
        <v>13</v>
      </c>
      <c r="DL34" s="88">
        <v>20</v>
      </c>
      <c r="DM34" s="88">
        <v>17</v>
      </c>
      <c r="DN34" s="88">
        <v>15</v>
      </c>
      <c r="DO34" s="88">
        <v>8</v>
      </c>
      <c r="DP34" s="88">
        <v>17</v>
      </c>
      <c r="DQ34" s="88">
        <v>20</v>
      </c>
      <c r="DR34" s="88">
        <v>22</v>
      </c>
      <c r="DS34" s="88">
        <v>6</v>
      </c>
      <c r="DT34" s="88">
        <v>17</v>
      </c>
      <c r="DU34" s="88">
        <v>2</v>
      </c>
      <c r="DV34" s="88">
        <v>6</v>
      </c>
      <c r="DW34" s="89">
        <v>2</v>
      </c>
      <c r="DX34" s="88">
        <v>16</v>
      </c>
      <c r="DY34" s="88">
        <v>11</v>
      </c>
      <c r="DZ34" s="88">
        <v>13</v>
      </c>
      <c r="EA34" s="88">
        <v>6</v>
      </c>
      <c r="EB34" s="88">
        <v>11</v>
      </c>
      <c r="EC34" s="88">
        <v>8</v>
      </c>
      <c r="ED34" s="88">
        <v>19</v>
      </c>
      <c r="EE34" s="88">
        <v>18</v>
      </c>
      <c r="EF34" s="88">
        <v>17</v>
      </c>
      <c r="EG34" s="88">
        <v>8</v>
      </c>
      <c r="EH34" s="88">
        <v>15</v>
      </c>
      <c r="EI34" s="88">
        <v>17</v>
      </c>
      <c r="EJ34" s="88">
        <v>23</v>
      </c>
      <c r="EK34" s="88">
        <v>9</v>
      </c>
      <c r="EL34" s="88">
        <v>13</v>
      </c>
      <c r="EM34" s="88">
        <v>6</v>
      </c>
      <c r="EN34" s="88">
        <v>2</v>
      </c>
      <c r="EO34" s="88">
        <v>6</v>
      </c>
      <c r="EP34" s="87">
        <v>16</v>
      </c>
      <c r="EQ34" s="88">
        <v>11</v>
      </c>
      <c r="ER34" s="88">
        <v>10</v>
      </c>
      <c r="ES34" s="88">
        <v>10</v>
      </c>
      <c r="ET34" s="88">
        <v>7</v>
      </c>
      <c r="EU34" s="88">
        <v>10</v>
      </c>
      <c r="EV34" s="88">
        <v>19</v>
      </c>
      <c r="EW34" s="88">
        <v>14</v>
      </c>
      <c r="EX34" s="88">
        <v>15</v>
      </c>
      <c r="EY34" s="88">
        <v>8</v>
      </c>
      <c r="EZ34" s="88">
        <v>18</v>
      </c>
      <c r="FA34" s="88">
        <v>15</v>
      </c>
      <c r="FB34" s="88">
        <v>24</v>
      </c>
      <c r="FC34" s="88">
        <v>11</v>
      </c>
      <c r="FD34" s="88">
        <v>12</v>
      </c>
      <c r="FE34" s="88">
        <v>6</v>
      </c>
      <c r="FF34" s="88">
        <v>1</v>
      </c>
      <c r="FG34" s="89">
        <v>7</v>
      </c>
      <c r="FH34" s="88">
        <v>14</v>
      </c>
      <c r="FI34" s="88">
        <v>11</v>
      </c>
      <c r="FJ34" s="88">
        <v>11</v>
      </c>
      <c r="FK34" s="88">
        <v>7</v>
      </c>
      <c r="FL34" s="88">
        <v>8</v>
      </c>
      <c r="FM34" s="88">
        <v>8</v>
      </c>
      <c r="FN34" s="88">
        <v>17</v>
      </c>
      <c r="FO34" s="88">
        <v>14</v>
      </c>
      <c r="FP34" s="88">
        <v>17</v>
      </c>
      <c r="FQ34" s="88">
        <v>7</v>
      </c>
      <c r="FR34" s="88">
        <v>14</v>
      </c>
      <c r="FS34" s="88">
        <v>19</v>
      </c>
      <c r="FT34" s="88">
        <v>22</v>
      </c>
      <c r="FU34" s="88">
        <v>11</v>
      </c>
      <c r="FV34" s="88">
        <v>11</v>
      </c>
      <c r="FW34" s="88">
        <v>9</v>
      </c>
      <c r="FX34" s="88">
        <v>1</v>
      </c>
      <c r="FY34" s="88">
        <v>5</v>
      </c>
      <c r="FZ34" s="87">
        <v>13</v>
      </c>
      <c r="GA34" s="88">
        <v>12</v>
      </c>
      <c r="GB34" s="88">
        <v>11</v>
      </c>
      <c r="GC34" s="88">
        <v>8</v>
      </c>
      <c r="GD34" s="88">
        <v>8</v>
      </c>
      <c r="GE34" s="88">
        <v>8</v>
      </c>
      <c r="GF34" s="88">
        <v>14</v>
      </c>
      <c r="GG34" s="88">
        <v>19</v>
      </c>
      <c r="GH34" s="88">
        <v>12</v>
      </c>
      <c r="GI34" s="88">
        <v>12</v>
      </c>
      <c r="GJ34" s="88">
        <v>13</v>
      </c>
      <c r="GK34" s="88">
        <v>16</v>
      </c>
      <c r="GL34" s="88">
        <v>22</v>
      </c>
      <c r="GM34" s="88">
        <v>16</v>
      </c>
      <c r="GN34" s="88">
        <v>9</v>
      </c>
      <c r="GO34" s="88">
        <v>12</v>
      </c>
      <c r="GP34" s="88">
        <v>1</v>
      </c>
      <c r="GQ34" s="89">
        <v>5</v>
      </c>
    </row>
    <row r="35" spans="1:199" x14ac:dyDescent="0.3">
      <c r="A35" s="62" t="s">
        <v>42</v>
      </c>
      <c r="B35" s="87">
        <v>5</v>
      </c>
      <c r="C35" s="88">
        <v>6</v>
      </c>
      <c r="D35" s="88">
        <v>2</v>
      </c>
      <c r="E35" s="88">
        <v>4</v>
      </c>
      <c r="F35" s="88">
        <v>5</v>
      </c>
      <c r="G35" s="88">
        <v>8</v>
      </c>
      <c r="H35" s="88">
        <v>5</v>
      </c>
      <c r="I35" s="88">
        <v>9</v>
      </c>
      <c r="J35" s="88">
        <v>5</v>
      </c>
      <c r="K35" s="88">
        <v>8</v>
      </c>
      <c r="L35" s="88">
        <v>10</v>
      </c>
      <c r="M35" s="88">
        <v>8</v>
      </c>
      <c r="N35" s="88">
        <v>8</v>
      </c>
      <c r="O35" s="88">
        <v>11</v>
      </c>
      <c r="P35" s="88">
        <v>5</v>
      </c>
      <c r="Q35" s="88">
        <v>0</v>
      </c>
      <c r="R35" s="88">
        <v>2</v>
      </c>
      <c r="S35" s="89">
        <v>1</v>
      </c>
      <c r="T35" s="87">
        <v>8</v>
      </c>
      <c r="U35" s="88">
        <v>7</v>
      </c>
      <c r="V35" s="88">
        <v>3</v>
      </c>
      <c r="W35" s="88">
        <v>2</v>
      </c>
      <c r="X35" s="88">
        <v>5</v>
      </c>
      <c r="Y35" s="88">
        <v>7</v>
      </c>
      <c r="Z35" s="88">
        <v>7</v>
      </c>
      <c r="AA35" s="88">
        <v>8</v>
      </c>
      <c r="AB35" s="88">
        <v>4</v>
      </c>
      <c r="AC35" s="88">
        <v>11</v>
      </c>
      <c r="AD35" s="88">
        <v>8</v>
      </c>
      <c r="AE35" s="88">
        <v>8</v>
      </c>
      <c r="AF35" s="88">
        <v>9</v>
      </c>
      <c r="AG35" s="88">
        <v>11</v>
      </c>
      <c r="AH35" s="88">
        <v>4</v>
      </c>
      <c r="AI35" s="88">
        <v>2</v>
      </c>
      <c r="AJ35" s="88">
        <v>2</v>
      </c>
      <c r="AK35" s="89">
        <v>0</v>
      </c>
      <c r="AL35" s="87">
        <v>7</v>
      </c>
      <c r="AM35" s="88">
        <v>3</v>
      </c>
      <c r="AN35" s="88">
        <v>6</v>
      </c>
      <c r="AO35" s="88">
        <v>2</v>
      </c>
      <c r="AP35" s="88">
        <v>4</v>
      </c>
      <c r="AQ35" s="88">
        <v>6</v>
      </c>
      <c r="AR35" s="88">
        <v>8</v>
      </c>
      <c r="AS35" s="88">
        <v>7</v>
      </c>
      <c r="AT35" s="88">
        <v>7</v>
      </c>
      <c r="AU35" s="88">
        <v>10</v>
      </c>
      <c r="AV35" s="88">
        <v>7</v>
      </c>
      <c r="AW35" s="88">
        <v>8</v>
      </c>
      <c r="AX35" s="88">
        <v>9</v>
      </c>
      <c r="AY35" s="88">
        <v>9</v>
      </c>
      <c r="AZ35" s="88">
        <v>6</v>
      </c>
      <c r="BA35" s="88">
        <v>3</v>
      </c>
      <c r="BB35" s="88">
        <v>2</v>
      </c>
      <c r="BC35" s="89">
        <v>0</v>
      </c>
      <c r="BD35" s="88">
        <v>8</v>
      </c>
      <c r="BE35" s="88">
        <v>6</v>
      </c>
      <c r="BF35" s="88">
        <v>6</v>
      </c>
      <c r="BG35" s="88">
        <v>0</v>
      </c>
      <c r="BH35" s="88">
        <v>9</v>
      </c>
      <c r="BI35" s="88">
        <v>4</v>
      </c>
      <c r="BJ35" s="88">
        <v>7</v>
      </c>
      <c r="BK35" s="88">
        <v>10</v>
      </c>
      <c r="BL35" s="88">
        <v>12</v>
      </c>
      <c r="BM35" s="88">
        <v>10</v>
      </c>
      <c r="BN35" s="88">
        <v>11</v>
      </c>
      <c r="BO35" s="88">
        <v>7</v>
      </c>
      <c r="BP35" s="88">
        <v>7</v>
      </c>
      <c r="BQ35" s="88">
        <v>8</v>
      </c>
      <c r="BR35" s="88">
        <v>8</v>
      </c>
      <c r="BS35" s="88">
        <v>4</v>
      </c>
      <c r="BT35" s="88">
        <v>1</v>
      </c>
      <c r="BU35" s="88">
        <v>1</v>
      </c>
      <c r="BV35" s="87">
        <v>7</v>
      </c>
      <c r="BW35" s="88">
        <v>8</v>
      </c>
      <c r="BX35" s="88">
        <v>7</v>
      </c>
      <c r="BY35" s="88">
        <v>0</v>
      </c>
      <c r="BZ35" s="88">
        <v>5</v>
      </c>
      <c r="CA35" s="88">
        <v>6</v>
      </c>
      <c r="CB35" s="88">
        <v>8</v>
      </c>
      <c r="CC35" s="88">
        <v>7</v>
      </c>
      <c r="CD35" s="88">
        <v>15</v>
      </c>
      <c r="CE35" s="88">
        <v>7</v>
      </c>
      <c r="CF35" s="88">
        <v>6</v>
      </c>
      <c r="CG35" s="88">
        <v>14</v>
      </c>
      <c r="CH35" s="88">
        <v>8</v>
      </c>
      <c r="CI35" s="88">
        <v>11</v>
      </c>
      <c r="CJ35" s="88">
        <v>8</v>
      </c>
      <c r="CK35" s="88">
        <v>5</v>
      </c>
      <c r="CL35" s="88">
        <v>0</v>
      </c>
      <c r="CM35" s="89">
        <v>2</v>
      </c>
      <c r="CN35" s="88">
        <v>7</v>
      </c>
      <c r="CO35" s="88">
        <v>9</v>
      </c>
      <c r="CP35" s="88">
        <v>6</v>
      </c>
      <c r="CQ35" s="88">
        <v>1</v>
      </c>
      <c r="CR35" s="88">
        <v>5</v>
      </c>
      <c r="CS35" s="88">
        <v>7</v>
      </c>
      <c r="CT35" s="88">
        <v>7</v>
      </c>
      <c r="CU35" s="88">
        <v>5</v>
      </c>
      <c r="CV35" s="88">
        <v>16</v>
      </c>
      <c r="CW35" s="88">
        <v>6</v>
      </c>
      <c r="CX35" s="88">
        <v>6</v>
      </c>
      <c r="CY35" s="88">
        <v>14</v>
      </c>
      <c r="CZ35" s="88">
        <v>8</v>
      </c>
      <c r="DA35" s="88">
        <v>11</v>
      </c>
      <c r="DB35" s="88">
        <v>10</v>
      </c>
      <c r="DC35" s="88">
        <v>5</v>
      </c>
      <c r="DD35" s="88">
        <v>0</v>
      </c>
      <c r="DE35" s="88">
        <v>1</v>
      </c>
      <c r="DF35" s="87">
        <v>5</v>
      </c>
      <c r="DG35" s="88">
        <v>10</v>
      </c>
      <c r="DH35" s="88">
        <v>7</v>
      </c>
      <c r="DI35" s="88">
        <v>2</v>
      </c>
      <c r="DJ35" s="88">
        <v>5</v>
      </c>
      <c r="DK35" s="88">
        <v>7</v>
      </c>
      <c r="DL35" s="88">
        <v>8</v>
      </c>
      <c r="DM35" s="88">
        <v>6</v>
      </c>
      <c r="DN35" s="88">
        <v>14</v>
      </c>
      <c r="DO35" s="88">
        <v>8</v>
      </c>
      <c r="DP35" s="88">
        <v>7</v>
      </c>
      <c r="DQ35" s="88">
        <v>12</v>
      </c>
      <c r="DR35" s="88">
        <v>8</v>
      </c>
      <c r="DS35" s="88">
        <v>12</v>
      </c>
      <c r="DT35" s="88">
        <v>10</v>
      </c>
      <c r="DU35" s="88">
        <v>3</v>
      </c>
      <c r="DV35" s="88">
        <v>2</v>
      </c>
      <c r="DW35" s="89">
        <v>1</v>
      </c>
      <c r="DX35" s="88">
        <v>6</v>
      </c>
      <c r="DY35" s="88">
        <v>8</v>
      </c>
      <c r="DZ35" s="88">
        <v>6</v>
      </c>
      <c r="EA35" s="88">
        <v>5</v>
      </c>
      <c r="EB35" s="88">
        <v>3</v>
      </c>
      <c r="EC35" s="88">
        <v>8</v>
      </c>
      <c r="ED35" s="88">
        <v>7</v>
      </c>
      <c r="EE35" s="88">
        <v>8</v>
      </c>
      <c r="EF35" s="88">
        <v>11</v>
      </c>
      <c r="EG35" s="88">
        <v>10</v>
      </c>
      <c r="EH35" s="88">
        <v>7</v>
      </c>
      <c r="EI35" s="88">
        <v>9</v>
      </c>
      <c r="EJ35" s="88">
        <v>6</v>
      </c>
      <c r="EK35" s="88">
        <v>10</v>
      </c>
      <c r="EL35" s="88">
        <v>9</v>
      </c>
      <c r="EM35" s="88">
        <v>5</v>
      </c>
      <c r="EN35" s="88">
        <v>3</v>
      </c>
      <c r="EO35" s="88">
        <v>0</v>
      </c>
      <c r="EP35" s="87">
        <v>8</v>
      </c>
      <c r="EQ35" s="88">
        <v>7</v>
      </c>
      <c r="ER35" s="88">
        <v>6</v>
      </c>
      <c r="ES35" s="88">
        <v>6</v>
      </c>
      <c r="ET35" s="88">
        <v>1</v>
      </c>
      <c r="EU35" s="88">
        <v>7</v>
      </c>
      <c r="EV35" s="88">
        <v>5</v>
      </c>
      <c r="EW35" s="88">
        <v>7</v>
      </c>
      <c r="EX35" s="88">
        <v>8</v>
      </c>
      <c r="EY35" s="88">
        <v>11</v>
      </c>
      <c r="EZ35" s="88">
        <v>9</v>
      </c>
      <c r="FA35" s="88">
        <v>9</v>
      </c>
      <c r="FB35" s="88">
        <v>7</v>
      </c>
      <c r="FC35" s="88">
        <v>9</v>
      </c>
      <c r="FD35" s="88">
        <v>7</v>
      </c>
      <c r="FE35" s="88">
        <v>8</v>
      </c>
      <c r="FF35" s="88">
        <v>2</v>
      </c>
      <c r="FG35" s="89">
        <v>0</v>
      </c>
      <c r="FH35" s="88">
        <v>8</v>
      </c>
      <c r="FI35" s="88">
        <v>5</v>
      </c>
      <c r="FJ35" s="88">
        <v>8</v>
      </c>
      <c r="FK35" s="88">
        <v>7</v>
      </c>
      <c r="FL35" s="88">
        <v>1</v>
      </c>
      <c r="FM35" s="88">
        <v>3</v>
      </c>
      <c r="FN35" s="88">
        <v>5</v>
      </c>
      <c r="FO35" s="88">
        <v>6</v>
      </c>
      <c r="FP35" s="88">
        <v>6</v>
      </c>
      <c r="FQ35" s="88">
        <v>13</v>
      </c>
      <c r="FR35" s="88">
        <v>6</v>
      </c>
      <c r="FS35" s="88">
        <v>5</v>
      </c>
      <c r="FT35" s="88">
        <v>11</v>
      </c>
      <c r="FU35" s="88">
        <v>8</v>
      </c>
      <c r="FV35" s="88">
        <v>10</v>
      </c>
      <c r="FW35" s="88">
        <v>7</v>
      </c>
      <c r="FX35" s="88">
        <v>2</v>
      </c>
      <c r="FY35" s="88">
        <v>0</v>
      </c>
      <c r="FZ35" s="87">
        <v>7</v>
      </c>
      <c r="GA35" s="88">
        <v>5</v>
      </c>
      <c r="GB35" s="88">
        <v>9</v>
      </c>
      <c r="GC35" s="88">
        <v>6</v>
      </c>
      <c r="GD35" s="88">
        <v>2</v>
      </c>
      <c r="GE35" s="88">
        <v>4</v>
      </c>
      <c r="GF35" s="88">
        <v>4</v>
      </c>
      <c r="GG35" s="88">
        <v>7</v>
      </c>
      <c r="GH35" s="88">
        <v>5</v>
      </c>
      <c r="GI35" s="88">
        <v>13</v>
      </c>
      <c r="GJ35" s="88">
        <v>7</v>
      </c>
      <c r="GK35" s="88">
        <v>6</v>
      </c>
      <c r="GL35" s="88">
        <v>9</v>
      </c>
      <c r="GM35" s="88">
        <v>8</v>
      </c>
      <c r="GN35" s="88">
        <v>10</v>
      </c>
      <c r="GO35" s="88">
        <v>9</v>
      </c>
      <c r="GP35" s="88">
        <v>2</v>
      </c>
      <c r="GQ35" s="89">
        <v>0</v>
      </c>
    </row>
    <row r="36" spans="1:199" x14ac:dyDescent="0.3">
      <c r="A36" s="62" t="s">
        <v>43</v>
      </c>
      <c r="B36" s="87">
        <v>7</v>
      </c>
      <c r="C36" s="88">
        <v>5</v>
      </c>
      <c r="D36" s="88">
        <v>8</v>
      </c>
      <c r="E36" s="88">
        <v>8</v>
      </c>
      <c r="F36" s="88">
        <v>10</v>
      </c>
      <c r="G36" s="88">
        <v>6</v>
      </c>
      <c r="H36" s="88">
        <v>4</v>
      </c>
      <c r="I36" s="88">
        <v>11</v>
      </c>
      <c r="J36" s="88">
        <v>17</v>
      </c>
      <c r="K36" s="88">
        <v>9</v>
      </c>
      <c r="L36" s="88">
        <v>11</v>
      </c>
      <c r="M36" s="88">
        <v>6</v>
      </c>
      <c r="N36" s="88">
        <v>8</v>
      </c>
      <c r="O36" s="88">
        <v>5</v>
      </c>
      <c r="P36" s="88">
        <v>15</v>
      </c>
      <c r="Q36" s="88">
        <v>4</v>
      </c>
      <c r="R36" s="88">
        <v>4</v>
      </c>
      <c r="S36" s="89">
        <v>4</v>
      </c>
      <c r="T36" s="87">
        <v>7</v>
      </c>
      <c r="U36" s="88">
        <v>7</v>
      </c>
      <c r="V36" s="88">
        <v>7</v>
      </c>
      <c r="W36" s="88">
        <v>9</v>
      </c>
      <c r="X36" s="88">
        <v>10</v>
      </c>
      <c r="Y36" s="88">
        <v>6</v>
      </c>
      <c r="Z36" s="88">
        <v>8</v>
      </c>
      <c r="AA36" s="88">
        <v>9</v>
      </c>
      <c r="AB36" s="88">
        <v>19</v>
      </c>
      <c r="AC36" s="88">
        <v>16</v>
      </c>
      <c r="AD36" s="88">
        <v>6</v>
      </c>
      <c r="AE36" s="88">
        <v>10</v>
      </c>
      <c r="AF36" s="88">
        <v>7</v>
      </c>
      <c r="AG36" s="88">
        <v>7</v>
      </c>
      <c r="AH36" s="88">
        <v>13</v>
      </c>
      <c r="AI36" s="88">
        <v>7</v>
      </c>
      <c r="AJ36" s="88">
        <v>4</v>
      </c>
      <c r="AK36" s="89">
        <v>5</v>
      </c>
      <c r="AL36" s="87">
        <v>6</v>
      </c>
      <c r="AM36" s="88">
        <v>8</v>
      </c>
      <c r="AN36" s="88">
        <v>5</v>
      </c>
      <c r="AO36" s="88">
        <v>11</v>
      </c>
      <c r="AP36" s="88">
        <v>8</v>
      </c>
      <c r="AQ36" s="88">
        <v>5</v>
      </c>
      <c r="AR36" s="88">
        <v>7</v>
      </c>
      <c r="AS36" s="88">
        <v>7</v>
      </c>
      <c r="AT36" s="88">
        <v>19</v>
      </c>
      <c r="AU36" s="88">
        <v>13</v>
      </c>
      <c r="AV36" s="88">
        <v>7</v>
      </c>
      <c r="AW36" s="88">
        <v>10</v>
      </c>
      <c r="AX36" s="88">
        <v>8</v>
      </c>
      <c r="AY36" s="88">
        <v>7</v>
      </c>
      <c r="AZ36" s="88">
        <v>16</v>
      </c>
      <c r="BA36" s="88">
        <v>8</v>
      </c>
      <c r="BB36" s="88">
        <v>3</v>
      </c>
      <c r="BC36" s="89">
        <v>4</v>
      </c>
      <c r="BD36" s="88">
        <v>6</v>
      </c>
      <c r="BE36" s="88">
        <v>6</v>
      </c>
      <c r="BF36" s="88">
        <v>8</v>
      </c>
      <c r="BG36" s="88">
        <v>11</v>
      </c>
      <c r="BH36" s="88">
        <v>7</v>
      </c>
      <c r="BI36" s="88">
        <v>7</v>
      </c>
      <c r="BJ36" s="88">
        <v>7</v>
      </c>
      <c r="BK36" s="88">
        <v>7</v>
      </c>
      <c r="BL36" s="88">
        <v>16</v>
      </c>
      <c r="BM36" s="88">
        <v>15</v>
      </c>
      <c r="BN36" s="88">
        <v>10</v>
      </c>
      <c r="BO36" s="88">
        <v>11</v>
      </c>
      <c r="BP36" s="88">
        <v>5</v>
      </c>
      <c r="BQ36" s="88">
        <v>9</v>
      </c>
      <c r="BR36" s="88">
        <v>11</v>
      </c>
      <c r="BS36" s="88">
        <v>12</v>
      </c>
      <c r="BT36" s="88">
        <v>3</v>
      </c>
      <c r="BU36" s="88">
        <v>4</v>
      </c>
      <c r="BV36" s="87">
        <v>5</v>
      </c>
      <c r="BW36" s="88">
        <v>7</v>
      </c>
      <c r="BX36" s="88">
        <v>8</v>
      </c>
      <c r="BY36" s="88">
        <v>9</v>
      </c>
      <c r="BZ36" s="88">
        <v>8</v>
      </c>
      <c r="CA36" s="88">
        <v>7</v>
      </c>
      <c r="CB36" s="88">
        <v>4</v>
      </c>
      <c r="CC36" s="88">
        <v>5</v>
      </c>
      <c r="CD36" s="88">
        <v>16</v>
      </c>
      <c r="CE36" s="88">
        <v>18</v>
      </c>
      <c r="CF36" s="88">
        <v>15</v>
      </c>
      <c r="CG36" s="88">
        <v>11</v>
      </c>
      <c r="CH36" s="88">
        <v>6</v>
      </c>
      <c r="CI36" s="88">
        <v>9</v>
      </c>
      <c r="CJ36" s="88">
        <v>9</v>
      </c>
      <c r="CK36" s="88">
        <v>14</v>
      </c>
      <c r="CL36" s="88">
        <v>3</v>
      </c>
      <c r="CM36" s="89">
        <v>4</v>
      </c>
      <c r="CN36" s="88">
        <v>7</v>
      </c>
      <c r="CO36" s="88">
        <v>8</v>
      </c>
      <c r="CP36" s="88">
        <v>5</v>
      </c>
      <c r="CQ36" s="88">
        <v>10</v>
      </c>
      <c r="CR36" s="88">
        <v>8</v>
      </c>
      <c r="CS36" s="88">
        <v>9</v>
      </c>
      <c r="CT36" s="88">
        <v>5</v>
      </c>
      <c r="CU36" s="88">
        <v>5</v>
      </c>
      <c r="CV36" s="88">
        <v>12</v>
      </c>
      <c r="CW36" s="88">
        <v>21</v>
      </c>
      <c r="CX36" s="88">
        <v>12</v>
      </c>
      <c r="CY36" s="88">
        <v>15</v>
      </c>
      <c r="CZ36" s="88">
        <v>6</v>
      </c>
      <c r="DA36" s="88">
        <v>9</v>
      </c>
      <c r="DB36" s="88">
        <v>7</v>
      </c>
      <c r="DC36" s="88">
        <v>13</v>
      </c>
      <c r="DD36" s="88">
        <v>4</v>
      </c>
      <c r="DE36" s="88">
        <v>5</v>
      </c>
      <c r="DF36" s="87">
        <v>5</v>
      </c>
      <c r="DG36" s="88">
        <v>6</v>
      </c>
      <c r="DH36" s="88">
        <v>6</v>
      </c>
      <c r="DI36" s="88">
        <v>8</v>
      </c>
      <c r="DJ36" s="88">
        <v>8</v>
      </c>
      <c r="DK36" s="88">
        <v>11</v>
      </c>
      <c r="DL36" s="88">
        <v>1</v>
      </c>
      <c r="DM36" s="88">
        <v>4</v>
      </c>
      <c r="DN36" s="88">
        <v>9</v>
      </c>
      <c r="DO36" s="88">
        <v>20</v>
      </c>
      <c r="DP36" s="88">
        <v>16</v>
      </c>
      <c r="DQ36" s="88">
        <v>11</v>
      </c>
      <c r="DR36" s="88">
        <v>10</v>
      </c>
      <c r="DS36" s="88">
        <v>8</v>
      </c>
      <c r="DT36" s="88">
        <v>8</v>
      </c>
      <c r="DU36" s="88">
        <v>11</v>
      </c>
      <c r="DV36" s="88">
        <v>7</v>
      </c>
      <c r="DW36" s="89">
        <v>2</v>
      </c>
      <c r="DX36" s="88">
        <v>6</v>
      </c>
      <c r="DY36" s="88">
        <v>6</v>
      </c>
      <c r="DZ36" s="88">
        <v>7</v>
      </c>
      <c r="EA36" s="88">
        <v>7</v>
      </c>
      <c r="EB36" s="88">
        <v>12</v>
      </c>
      <c r="EC36" s="88">
        <v>12</v>
      </c>
      <c r="ED36" s="88">
        <v>3</v>
      </c>
      <c r="EE36" s="88">
        <v>4</v>
      </c>
      <c r="EF36" s="88">
        <v>8</v>
      </c>
      <c r="EG36" s="88">
        <v>18</v>
      </c>
      <c r="EH36" s="88">
        <v>15</v>
      </c>
      <c r="EI36" s="88">
        <v>9</v>
      </c>
      <c r="EJ36" s="88">
        <v>10</v>
      </c>
      <c r="EK36" s="88">
        <v>9</v>
      </c>
      <c r="EL36" s="88">
        <v>6</v>
      </c>
      <c r="EM36" s="88">
        <v>14</v>
      </c>
      <c r="EN36" s="88">
        <v>6</v>
      </c>
      <c r="EO36" s="88">
        <v>2</v>
      </c>
      <c r="EP36" s="87">
        <v>3</v>
      </c>
      <c r="EQ36" s="88">
        <v>6</v>
      </c>
      <c r="ER36" s="88">
        <v>6</v>
      </c>
      <c r="ES36" s="88">
        <v>9</v>
      </c>
      <c r="ET36" s="88">
        <v>12</v>
      </c>
      <c r="EU36" s="88">
        <v>10</v>
      </c>
      <c r="EV36" s="88">
        <v>7</v>
      </c>
      <c r="EW36" s="88">
        <v>6</v>
      </c>
      <c r="EX36" s="88">
        <v>6</v>
      </c>
      <c r="EY36" s="88">
        <v>16</v>
      </c>
      <c r="EZ36" s="88">
        <v>17</v>
      </c>
      <c r="FA36" s="88">
        <v>11</v>
      </c>
      <c r="FB36" s="88">
        <v>11</v>
      </c>
      <c r="FC36" s="88">
        <v>6</v>
      </c>
      <c r="FD36" s="88">
        <v>9</v>
      </c>
      <c r="FE36" s="88">
        <v>10</v>
      </c>
      <c r="FF36" s="88">
        <v>10</v>
      </c>
      <c r="FG36" s="89">
        <v>2</v>
      </c>
      <c r="FH36" s="88">
        <v>3</v>
      </c>
      <c r="FI36" s="88">
        <v>7</v>
      </c>
      <c r="FJ36" s="88">
        <v>9</v>
      </c>
      <c r="FK36" s="88">
        <v>7</v>
      </c>
      <c r="FL36" s="88">
        <v>13</v>
      </c>
      <c r="FM36" s="88">
        <v>10</v>
      </c>
      <c r="FN36" s="88">
        <v>7</v>
      </c>
      <c r="FO36" s="88">
        <v>8</v>
      </c>
      <c r="FP36" s="88">
        <v>7</v>
      </c>
      <c r="FQ36" s="88">
        <v>14</v>
      </c>
      <c r="FR36" s="88">
        <v>20</v>
      </c>
      <c r="FS36" s="88">
        <v>12</v>
      </c>
      <c r="FT36" s="88">
        <v>10</v>
      </c>
      <c r="FU36" s="88">
        <v>7</v>
      </c>
      <c r="FV36" s="88">
        <v>9</v>
      </c>
      <c r="FW36" s="88">
        <v>7</v>
      </c>
      <c r="FX36" s="88">
        <v>11</v>
      </c>
      <c r="FY36" s="88">
        <v>3</v>
      </c>
      <c r="FZ36" s="87">
        <v>3</v>
      </c>
      <c r="GA36" s="88">
        <v>8</v>
      </c>
      <c r="GB36" s="88">
        <v>10</v>
      </c>
      <c r="GC36" s="88">
        <v>7</v>
      </c>
      <c r="GD36" s="88">
        <v>14</v>
      </c>
      <c r="GE36" s="88">
        <v>9</v>
      </c>
      <c r="GF36" s="88">
        <v>9</v>
      </c>
      <c r="GG36" s="88">
        <v>7</v>
      </c>
      <c r="GH36" s="88">
        <v>6</v>
      </c>
      <c r="GI36" s="88">
        <v>12</v>
      </c>
      <c r="GJ36" s="88">
        <v>20</v>
      </c>
      <c r="GK36" s="88">
        <v>11</v>
      </c>
      <c r="GL36" s="88">
        <v>14</v>
      </c>
      <c r="GM36" s="88">
        <v>6</v>
      </c>
      <c r="GN36" s="88">
        <v>10</v>
      </c>
      <c r="GO36" s="88">
        <v>5</v>
      </c>
      <c r="GP36" s="88">
        <v>11</v>
      </c>
      <c r="GQ36" s="89">
        <v>5</v>
      </c>
    </row>
    <row r="37" spans="1:199" x14ac:dyDescent="0.3">
      <c r="A37" s="62" t="s">
        <v>44</v>
      </c>
      <c r="B37" s="87">
        <v>5</v>
      </c>
      <c r="C37" s="88">
        <v>2</v>
      </c>
      <c r="D37" s="88">
        <v>3</v>
      </c>
      <c r="E37" s="88">
        <v>3</v>
      </c>
      <c r="F37" s="88">
        <v>7</v>
      </c>
      <c r="G37" s="88">
        <v>7</v>
      </c>
      <c r="H37" s="88">
        <v>4</v>
      </c>
      <c r="I37" s="88">
        <v>8</v>
      </c>
      <c r="J37" s="88">
        <v>8</v>
      </c>
      <c r="K37" s="88">
        <v>7</v>
      </c>
      <c r="L37" s="88">
        <v>4</v>
      </c>
      <c r="M37" s="88">
        <v>6</v>
      </c>
      <c r="N37" s="88">
        <v>2</v>
      </c>
      <c r="O37" s="88">
        <v>4</v>
      </c>
      <c r="P37" s="88">
        <v>4</v>
      </c>
      <c r="Q37" s="88">
        <v>2</v>
      </c>
      <c r="R37" s="88">
        <v>1</v>
      </c>
      <c r="S37" s="89">
        <v>0</v>
      </c>
      <c r="T37" s="87">
        <v>5</v>
      </c>
      <c r="U37" s="88">
        <v>3</v>
      </c>
      <c r="V37" s="88">
        <v>2</v>
      </c>
      <c r="W37" s="88">
        <v>2</v>
      </c>
      <c r="X37" s="88">
        <v>7</v>
      </c>
      <c r="Y37" s="88">
        <v>8</v>
      </c>
      <c r="Z37" s="88">
        <v>5</v>
      </c>
      <c r="AA37" s="88">
        <v>6</v>
      </c>
      <c r="AB37" s="88">
        <v>8</v>
      </c>
      <c r="AC37" s="88">
        <v>7</v>
      </c>
      <c r="AD37" s="88">
        <v>6</v>
      </c>
      <c r="AE37" s="88">
        <v>5</v>
      </c>
      <c r="AF37" s="88">
        <v>3</v>
      </c>
      <c r="AG37" s="88">
        <v>3</v>
      </c>
      <c r="AH37" s="88">
        <v>5</v>
      </c>
      <c r="AI37" s="88">
        <v>2</v>
      </c>
      <c r="AJ37" s="88">
        <v>0</v>
      </c>
      <c r="AK37" s="89">
        <v>1</v>
      </c>
      <c r="AL37" s="87">
        <v>6</v>
      </c>
      <c r="AM37" s="88">
        <v>4</v>
      </c>
      <c r="AN37" s="88">
        <v>2</v>
      </c>
      <c r="AO37" s="88">
        <v>1</v>
      </c>
      <c r="AP37" s="88">
        <v>5</v>
      </c>
      <c r="AQ37" s="88">
        <v>7</v>
      </c>
      <c r="AR37" s="88">
        <v>6</v>
      </c>
      <c r="AS37" s="88">
        <v>6</v>
      </c>
      <c r="AT37" s="88">
        <v>7</v>
      </c>
      <c r="AU37" s="88">
        <v>7</v>
      </c>
      <c r="AV37" s="88">
        <v>8</v>
      </c>
      <c r="AW37" s="88">
        <v>3</v>
      </c>
      <c r="AX37" s="88">
        <v>4</v>
      </c>
      <c r="AY37" s="88">
        <v>4</v>
      </c>
      <c r="AZ37" s="88">
        <v>4</v>
      </c>
      <c r="BA37" s="88">
        <v>2</v>
      </c>
      <c r="BB37" s="88">
        <v>1</v>
      </c>
      <c r="BC37" s="89">
        <v>1</v>
      </c>
      <c r="BD37" s="88">
        <v>5</v>
      </c>
      <c r="BE37" s="88">
        <v>5</v>
      </c>
      <c r="BF37" s="88">
        <v>2</v>
      </c>
      <c r="BG37" s="88">
        <v>1</v>
      </c>
      <c r="BH37" s="88">
        <v>7</v>
      </c>
      <c r="BI37" s="88">
        <v>6</v>
      </c>
      <c r="BJ37" s="88">
        <v>6</v>
      </c>
      <c r="BK37" s="88">
        <v>3</v>
      </c>
      <c r="BL37" s="88">
        <v>9</v>
      </c>
      <c r="BM37" s="88">
        <v>7</v>
      </c>
      <c r="BN37" s="88">
        <v>8</v>
      </c>
      <c r="BO37" s="88">
        <v>2</v>
      </c>
      <c r="BP37" s="88">
        <v>6</v>
      </c>
      <c r="BQ37" s="88">
        <v>3</v>
      </c>
      <c r="BR37" s="88">
        <v>5</v>
      </c>
      <c r="BS37" s="88">
        <v>2</v>
      </c>
      <c r="BT37" s="88">
        <v>1</v>
      </c>
      <c r="BU37" s="88">
        <v>1</v>
      </c>
      <c r="BV37" s="87">
        <v>5</v>
      </c>
      <c r="BW37" s="88">
        <v>6</v>
      </c>
      <c r="BX37" s="88">
        <v>3</v>
      </c>
      <c r="BY37" s="88">
        <v>1</v>
      </c>
      <c r="BZ37" s="88">
        <v>4</v>
      </c>
      <c r="CA37" s="88">
        <v>8</v>
      </c>
      <c r="CB37" s="88">
        <v>9</v>
      </c>
      <c r="CC37" s="88">
        <v>3</v>
      </c>
      <c r="CD37" s="88">
        <v>9</v>
      </c>
      <c r="CE37" s="88">
        <v>5</v>
      </c>
      <c r="CF37" s="88">
        <v>11</v>
      </c>
      <c r="CG37" s="88">
        <v>2</v>
      </c>
      <c r="CH37" s="88">
        <v>5</v>
      </c>
      <c r="CI37" s="88">
        <v>2</v>
      </c>
      <c r="CJ37" s="88">
        <v>5</v>
      </c>
      <c r="CK37" s="88">
        <v>4</v>
      </c>
      <c r="CL37" s="88">
        <v>1</v>
      </c>
      <c r="CM37" s="89">
        <v>1</v>
      </c>
      <c r="CN37" s="88">
        <v>6</v>
      </c>
      <c r="CO37" s="88">
        <v>6</v>
      </c>
      <c r="CP37" s="88">
        <v>2</v>
      </c>
      <c r="CQ37" s="88">
        <v>2</v>
      </c>
      <c r="CR37" s="88">
        <v>2</v>
      </c>
      <c r="CS37" s="88">
        <v>7</v>
      </c>
      <c r="CT37" s="88">
        <v>9</v>
      </c>
      <c r="CU37" s="88">
        <v>4</v>
      </c>
      <c r="CV37" s="88">
        <v>8</v>
      </c>
      <c r="CW37" s="88">
        <v>6</v>
      </c>
      <c r="CX37" s="88">
        <v>8</v>
      </c>
      <c r="CY37" s="88">
        <v>3</v>
      </c>
      <c r="CZ37" s="88">
        <v>6</v>
      </c>
      <c r="DA37" s="88">
        <v>2</v>
      </c>
      <c r="DB37" s="88">
        <v>3</v>
      </c>
      <c r="DC37" s="88">
        <v>4</v>
      </c>
      <c r="DD37" s="88">
        <v>2</v>
      </c>
      <c r="DE37" s="88">
        <v>1</v>
      </c>
      <c r="DF37" s="87">
        <v>3</v>
      </c>
      <c r="DG37" s="88">
        <v>9</v>
      </c>
      <c r="DH37" s="88">
        <v>3</v>
      </c>
      <c r="DI37" s="88">
        <v>2</v>
      </c>
      <c r="DJ37" s="88">
        <v>2</v>
      </c>
      <c r="DK37" s="88">
        <v>7</v>
      </c>
      <c r="DL37" s="88">
        <v>9</v>
      </c>
      <c r="DM37" s="88">
        <v>6</v>
      </c>
      <c r="DN37" s="88">
        <v>6</v>
      </c>
      <c r="DO37" s="88">
        <v>7</v>
      </c>
      <c r="DP37" s="88">
        <v>7</v>
      </c>
      <c r="DQ37" s="88">
        <v>5</v>
      </c>
      <c r="DR37" s="88">
        <v>5</v>
      </c>
      <c r="DS37" s="88">
        <v>3</v>
      </c>
      <c r="DT37" s="88">
        <v>2</v>
      </c>
      <c r="DU37" s="88">
        <v>5</v>
      </c>
      <c r="DV37" s="88">
        <v>2</v>
      </c>
      <c r="DW37" s="89">
        <v>1</v>
      </c>
      <c r="DX37" s="88">
        <v>5</v>
      </c>
      <c r="DY37" s="88">
        <v>9</v>
      </c>
      <c r="DZ37" s="88">
        <v>4</v>
      </c>
      <c r="EA37" s="88">
        <v>2</v>
      </c>
      <c r="EB37" s="88">
        <v>1</v>
      </c>
      <c r="EC37" s="88">
        <v>5</v>
      </c>
      <c r="ED37" s="88">
        <v>8</v>
      </c>
      <c r="EE37" s="88">
        <v>7</v>
      </c>
      <c r="EF37" s="88">
        <v>6</v>
      </c>
      <c r="EG37" s="88">
        <v>6</v>
      </c>
      <c r="EH37" s="88">
        <v>7</v>
      </c>
      <c r="EI37" s="88">
        <v>7</v>
      </c>
      <c r="EJ37" s="88">
        <v>3</v>
      </c>
      <c r="EK37" s="88">
        <v>4</v>
      </c>
      <c r="EL37" s="88">
        <v>3</v>
      </c>
      <c r="EM37" s="88">
        <v>4</v>
      </c>
      <c r="EN37" s="88">
        <v>2</v>
      </c>
      <c r="EO37" s="88">
        <v>2</v>
      </c>
      <c r="EP37" s="87">
        <v>6</v>
      </c>
      <c r="EQ37" s="88">
        <v>5</v>
      </c>
      <c r="ER37" s="88">
        <v>6</v>
      </c>
      <c r="ES37" s="88">
        <v>2</v>
      </c>
      <c r="ET37" s="88">
        <v>3</v>
      </c>
      <c r="EU37" s="88">
        <v>6</v>
      </c>
      <c r="EV37" s="88">
        <v>7</v>
      </c>
      <c r="EW37" s="88">
        <v>7</v>
      </c>
      <c r="EX37" s="88">
        <v>3</v>
      </c>
      <c r="EY37" s="88">
        <v>10</v>
      </c>
      <c r="EZ37" s="88">
        <v>6</v>
      </c>
      <c r="FA37" s="88">
        <v>7</v>
      </c>
      <c r="FB37" s="88">
        <v>2</v>
      </c>
      <c r="FC37" s="88">
        <v>6</v>
      </c>
      <c r="FD37" s="88">
        <v>3</v>
      </c>
      <c r="FE37" s="88">
        <v>4</v>
      </c>
      <c r="FF37" s="88">
        <v>2</v>
      </c>
      <c r="FG37" s="89">
        <v>2</v>
      </c>
      <c r="FH37" s="88">
        <v>6</v>
      </c>
      <c r="FI37" s="88">
        <v>5</v>
      </c>
      <c r="FJ37" s="88">
        <v>6</v>
      </c>
      <c r="FK37" s="88">
        <v>3</v>
      </c>
      <c r="FL37" s="88">
        <v>2</v>
      </c>
      <c r="FM37" s="88">
        <v>4</v>
      </c>
      <c r="FN37" s="88">
        <v>9</v>
      </c>
      <c r="FO37" s="88">
        <v>8</v>
      </c>
      <c r="FP37" s="88">
        <v>3</v>
      </c>
      <c r="FQ37" s="88">
        <v>8</v>
      </c>
      <c r="FR37" s="88">
        <v>5</v>
      </c>
      <c r="FS37" s="88">
        <v>10</v>
      </c>
      <c r="FT37" s="88">
        <v>2</v>
      </c>
      <c r="FU37" s="88">
        <v>5</v>
      </c>
      <c r="FV37" s="88">
        <v>2</v>
      </c>
      <c r="FW37" s="88">
        <v>4</v>
      </c>
      <c r="FX37" s="88">
        <v>4</v>
      </c>
      <c r="FY37" s="88">
        <v>2</v>
      </c>
      <c r="FZ37" s="87">
        <v>5</v>
      </c>
      <c r="GA37" s="88">
        <v>5</v>
      </c>
      <c r="GB37" s="88">
        <v>7</v>
      </c>
      <c r="GC37" s="88">
        <v>2</v>
      </c>
      <c r="GD37" s="88">
        <v>3</v>
      </c>
      <c r="GE37" s="88">
        <v>4</v>
      </c>
      <c r="GF37" s="88">
        <v>8</v>
      </c>
      <c r="GG37" s="88">
        <v>7</v>
      </c>
      <c r="GH37" s="88">
        <v>4</v>
      </c>
      <c r="GI37" s="88">
        <v>7</v>
      </c>
      <c r="GJ37" s="88">
        <v>6</v>
      </c>
      <c r="GK37" s="88">
        <v>8</v>
      </c>
      <c r="GL37" s="88">
        <v>2</v>
      </c>
      <c r="GM37" s="88">
        <v>6</v>
      </c>
      <c r="GN37" s="88">
        <v>2</v>
      </c>
      <c r="GO37" s="88">
        <v>3</v>
      </c>
      <c r="GP37" s="88">
        <v>3</v>
      </c>
      <c r="GQ37" s="89">
        <v>2</v>
      </c>
    </row>
    <row r="38" spans="1:199" x14ac:dyDescent="0.3">
      <c r="A38" s="62" t="s">
        <v>45</v>
      </c>
      <c r="B38" s="90">
        <v>27</v>
      </c>
      <c r="C38" s="91">
        <v>22</v>
      </c>
      <c r="D38" s="91">
        <v>25</v>
      </c>
      <c r="E38" s="91">
        <v>36</v>
      </c>
      <c r="F38" s="91">
        <v>37</v>
      </c>
      <c r="G38" s="91">
        <v>50</v>
      </c>
      <c r="H38" s="91">
        <v>38</v>
      </c>
      <c r="I38" s="91">
        <v>54</v>
      </c>
      <c r="J38" s="91">
        <v>55</v>
      </c>
      <c r="K38" s="91">
        <v>52</v>
      </c>
      <c r="L38" s="91">
        <v>57</v>
      </c>
      <c r="M38" s="91">
        <v>39</v>
      </c>
      <c r="N38" s="91">
        <v>39</v>
      </c>
      <c r="O38" s="91">
        <v>44</v>
      </c>
      <c r="P38" s="91">
        <v>31</v>
      </c>
      <c r="Q38" s="91">
        <v>20</v>
      </c>
      <c r="R38" s="91">
        <v>13</v>
      </c>
      <c r="S38" s="92">
        <v>1</v>
      </c>
      <c r="T38" s="90">
        <v>31</v>
      </c>
      <c r="U38" s="91">
        <v>18</v>
      </c>
      <c r="V38" s="91">
        <v>22</v>
      </c>
      <c r="W38" s="91">
        <v>35</v>
      </c>
      <c r="X38" s="91">
        <v>34</v>
      </c>
      <c r="Y38" s="91">
        <v>47</v>
      </c>
      <c r="Z38" s="91">
        <v>39</v>
      </c>
      <c r="AA38" s="91">
        <v>43</v>
      </c>
      <c r="AB38" s="91">
        <v>60</v>
      </c>
      <c r="AC38" s="91">
        <v>52</v>
      </c>
      <c r="AD38" s="91">
        <v>57</v>
      </c>
      <c r="AE38" s="91">
        <v>43</v>
      </c>
      <c r="AF38" s="91">
        <v>37</v>
      </c>
      <c r="AG38" s="91">
        <v>40</v>
      </c>
      <c r="AH38" s="91">
        <v>35</v>
      </c>
      <c r="AI38" s="91">
        <v>19</v>
      </c>
      <c r="AJ38" s="91">
        <v>14</v>
      </c>
      <c r="AK38" s="92">
        <v>3</v>
      </c>
      <c r="AL38" s="90">
        <v>33</v>
      </c>
      <c r="AM38" s="91">
        <v>21</v>
      </c>
      <c r="AN38" s="91">
        <v>21</v>
      </c>
      <c r="AO38" s="91">
        <v>34</v>
      </c>
      <c r="AP38" s="91">
        <v>34</v>
      </c>
      <c r="AQ38" s="91">
        <v>44</v>
      </c>
      <c r="AR38" s="91">
        <v>42</v>
      </c>
      <c r="AS38" s="91">
        <v>48</v>
      </c>
      <c r="AT38" s="91">
        <v>53</v>
      </c>
      <c r="AU38" s="91">
        <v>60</v>
      </c>
      <c r="AV38" s="91">
        <v>45</v>
      </c>
      <c r="AW38" s="91">
        <v>56</v>
      </c>
      <c r="AX38" s="91">
        <v>33</v>
      </c>
      <c r="AY38" s="91">
        <v>40</v>
      </c>
      <c r="AZ38" s="91">
        <v>35</v>
      </c>
      <c r="BA38" s="91">
        <v>25</v>
      </c>
      <c r="BB38" s="91">
        <v>14</v>
      </c>
      <c r="BC38" s="92">
        <v>4</v>
      </c>
      <c r="BD38" s="91">
        <v>32</v>
      </c>
      <c r="BE38" s="91">
        <v>29</v>
      </c>
      <c r="BF38" s="91">
        <v>22</v>
      </c>
      <c r="BG38" s="91">
        <v>36</v>
      </c>
      <c r="BH38" s="91">
        <v>36</v>
      </c>
      <c r="BI38" s="91">
        <v>47</v>
      </c>
      <c r="BJ38" s="91">
        <v>45</v>
      </c>
      <c r="BK38" s="91">
        <v>42</v>
      </c>
      <c r="BL38" s="91">
        <v>51</v>
      </c>
      <c r="BM38" s="91">
        <v>66</v>
      </c>
      <c r="BN38" s="91">
        <v>44</v>
      </c>
      <c r="BO38" s="91">
        <v>59</v>
      </c>
      <c r="BP38" s="91">
        <v>34</v>
      </c>
      <c r="BQ38" s="91">
        <v>40</v>
      </c>
      <c r="BR38" s="91">
        <v>35</v>
      </c>
      <c r="BS38" s="91">
        <v>32</v>
      </c>
      <c r="BT38" s="91">
        <v>13</v>
      </c>
      <c r="BU38" s="91">
        <v>4</v>
      </c>
      <c r="BV38" s="90">
        <v>37</v>
      </c>
      <c r="BW38" s="91">
        <v>33</v>
      </c>
      <c r="BX38" s="91">
        <v>25</v>
      </c>
      <c r="BY38" s="91">
        <v>28</v>
      </c>
      <c r="BZ38" s="91">
        <v>36</v>
      </c>
      <c r="CA38" s="91">
        <v>44</v>
      </c>
      <c r="CB38" s="91">
        <v>47</v>
      </c>
      <c r="CC38" s="91">
        <v>40</v>
      </c>
      <c r="CD38" s="91">
        <v>46</v>
      </c>
      <c r="CE38" s="91">
        <v>66</v>
      </c>
      <c r="CF38" s="91">
        <v>49</v>
      </c>
      <c r="CG38" s="91">
        <v>57</v>
      </c>
      <c r="CH38" s="91">
        <v>34</v>
      </c>
      <c r="CI38" s="91">
        <v>35</v>
      </c>
      <c r="CJ38" s="91">
        <v>38</v>
      </c>
      <c r="CK38" s="91">
        <v>31</v>
      </c>
      <c r="CL38" s="91">
        <v>14</v>
      </c>
      <c r="CM38" s="92">
        <v>2</v>
      </c>
      <c r="CN38" s="91">
        <v>36</v>
      </c>
      <c r="CO38" s="91">
        <v>32</v>
      </c>
      <c r="CP38" s="91">
        <v>24</v>
      </c>
      <c r="CQ38" s="91">
        <v>27</v>
      </c>
      <c r="CR38" s="91">
        <v>37</v>
      </c>
      <c r="CS38" s="91">
        <v>39</v>
      </c>
      <c r="CT38" s="91">
        <v>43</v>
      </c>
      <c r="CU38" s="91">
        <v>41</v>
      </c>
      <c r="CV38" s="91">
        <v>51</v>
      </c>
      <c r="CW38" s="91">
        <v>58</v>
      </c>
      <c r="CX38" s="91">
        <v>48</v>
      </c>
      <c r="CY38" s="91">
        <v>58</v>
      </c>
      <c r="CZ38" s="91">
        <v>40</v>
      </c>
      <c r="DA38" s="91">
        <v>36</v>
      </c>
      <c r="DB38" s="91">
        <v>36</v>
      </c>
      <c r="DC38" s="91">
        <v>28</v>
      </c>
      <c r="DD38" s="91">
        <v>16</v>
      </c>
      <c r="DE38" s="91">
        <v>5</v>
      </c>
      <c r="DF38" s="90">
        <v>38</v>
      </c>
      <c r="DG38" s="91">
        <v>35</v>
      </c>
      <c r="DH38" s="91">
        <v>23</v>
      </c>
      <c r="DI38" s="91">
        <v>23</v>
      </c>
      <c r="DJ38" s="91">
        <v>36</v>
      </c>
      <c r="DK38" s="91">
        <v>33</v>
      </c>
      <c r="DL38" s="91">
        <v>49</v>
      </c>
      <c r="DM38" s="91">
        <v>42</v>
      </c>
      <c r="DN38" s="91">
        <v>44</v>
      </c>
      <c r="DO38" s="91">
        <v>65</v>
      </c>
      <c r="DP38" s="91">
        <v>51</v>
      </c>
      <c r="DQ38" s="91">
        <v>58</v>
      </c>
      <c r="DR38" s="91">
        <v>42</v>
      </c>
      <c r="DS38" s="91">
        <v>35</v>
      </c>
      <c r="DT38" s="91">
        <v>35</v>
      </c>
      <c r="DU38" s="91">
        <v>30</v>
      </c>
      <c r="DV38" s="91">
        <v>16</v>
      </c>
      <c r="DW38" s="92">
        <v>6</v>
      </c>
      <c r="DX38" s="91">
        <v>39</v>
      </c>
      <c r="DY38" s="91">
        <v>33</v>
      </c>
      <c r="DZ38" s="91">
        <v>23</v>
      </c>
      <c r="EA38" s="91">
        <v>26</v>
      </c>
      <c r="EB38" s="91">
        <v>36</v>
      </c>
      <c r="EC38" s="91">
        <v>34</v>
      </c>
      <c r="ED38" s="91">
        <v>53</v>
      </c>
      <c r="EE38" s="91">
        <v>55</v>
      </c>
      <c r="EF38" s="91">
        <v>50</v>
      </c>
      <c r="EG38" s="91">
        <v>58</v>
      </c>
      <c r="EH38" s="91">
        <v>66</v>
      </c>
      <c r="EI38" s="91">
        <v>47</v>
      </c>
      <c r="EJ38" s="91">
        <v>57</v>
      </c>
      <c r="EK38" s="91">
        <v>34</v>
      </c>
      <c r="EL38" s="91">
        <v>35</v>
      </c>
      <c r="EM38" s="91">
        <v>31</v>
      </c>
      <c r="EN38" s="91">
        <v>21</v>
      </c>
      <c r="EO38" s="91">
        <v>7</v>
      </c>
      <c r="EP38" s="90">
        <v>37</v>
      </c>
      <c r="EQ38" s="91">
        <v>36</v>
      </c>
      <c r="ER38" s="91">
        <v>30</v>
      </c>
      <c r="ES38" s="91">
        <v>25</v>
      </c>
      <c r="ET38" s="91">
        <v>35</v>
      </c>
      <c r="EU38" s="91">
        <v>33</v>
      </c>
      <c r="EV38" s="91">
        <v>55</v>
      </c>
      <c r="EW38" s="91">
        <v>57</v>
      </c>
      <c r="EX38" s="91">
        <v>61</v>
      </c>
      <c r="EY38" s="91">
        <v>57</v>
      </c>
      <c r="EZ38" s="91">
        <v>73</v>
      </c>
      <c r="FA38" s="91">
        <v>51</v>
      </c>
      <c r="FB38" s="91">
        <v>65</v>
      </c>
      <c r="FC38" s="91">
        <v>39</v>
      </c>
      <c r="FD38" s="91">
        <v>35</v>
      </c>
      <c r="FE38" s="91">
        <v>33</v>
      </c>
      <c r="FF38" s="91">
        <v>24</v>
      </c>
      <c r="FG38" s="92">
        <v>7</v>
      </c>
      <c r="FH38" s="91">
        <v>30</v>
      </c>
      <c r="FI38" s="91">
        <v>40</v>
      </c>
      <c r="FJ38" s="91">
        <v>30</v>
      </c>
      <c r="FK38" s="91">
        <v>25</v>
      </c>
      <c r="FL38" s="91">
        <v>27</v>
      </c>
      <c r="FM38" s="91">
        <v>33</v>
      </c>
      <c r="FN38" s="91">
        <v>44</v>
      </c>
      <c r="FO38" s="91">
        <v>57</v>
      </c>
      <c r="FP38" s="91">
        <v>59</v>
      </c>
      <c r="FQ38" s="91">
        <v>51</v>
      </c>
      <c r="FR38" s="91">
        <v>71</v>
      </c>
      <c r="FS38" s="91">
        <v>51</v>
      </c>
      <c r="FT38" s="91">
        <v>65</v>
      </c>
      <c r="FU38" s="91">
        <v>39</v>
      </c>
      <c r="FV38" s="91">
        <v>31</v>
      </c>
      <c r="FW38" s="91">
        <v>34</v>
      </c>
      <c r="FX38" s="91">
        <v>24</v>
      </c>
      <c r="FY38" s="91">
        <v>7</v>
      </c>
      <c r="FZ38" s="90">
        <v>27</v>
      </c>
      <c r="GA38" s="91">
        <v>46</v>
      </c>
      <c r="GB38" s="91">
        <v>31</v>
      </c>
      <c r="GC38" s="91">
        <v>26</v>
      </c>
      <c r="GD38" s="91">
        <v>33</v>
      </c>
      <c r="GE38" s="91">
        <v>30</v>
      </c>
      <c r="GF38" s="91">
        <v>40</v>
      </c>
      <c r="GG38" s="91">
        <v>64</v>
      </c>
      <c r="GH38" s="91">
        <v>55</v>
      </c>
      <c r="GI38" s="91">
        <v>54</v>
      </c>
      <c r="GJ38" s="91">
        <v>70</v>
      </c>
      <c r="GK38" s="91">
        <v>51</v>
      </c>
      <c r="GL38" s="91">
        <v>59</v>
      </c>
      <c r="GM38" s="91">
        <v>43</v>
      </c>
      <c r="GN38" s="91">
        <v>33</v>
      </c>
      <c r="GO38" s="91">
        <v>32</v>
      </c>
      <c r="GP38" s="91">
        <v>25</v>
      </c>
      <c r="GQ38" s="92">
        <v>9</v>
      </c>
    </row>
    <row r="40" spans="1:199" x14ac:dyDescent="0.3">
      <c r="A40" s="96" t="s">
        <v>78</v>
      </c>
    </row>
  </sheetData>
  <mergeCells count="1">
    <mergeCell ref="A1:A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6"/>
  <sheetViews>
    <sheetView workbookViewId="0"/>
  </sheetViews>
  <sheetFormatPr defaultRowHeight="14.4" x14ac:dyDescent="0.3"/>
  <cols>
    <col min="1" max="1" width="26.77734375" customWidth="1"/>
    <col min="2" max="12" width="8.88671875" style="10"/>
  </cols>
  <sheetData>
    <row r="1" spans="1:12" ht="31.2" x14ac:dyDescent="0.3">
      <c r="A1" s="120" t="s">
        <v>73</v>
      </c>
    </row>
    <row r="2" spans="1:12" x14ac:dyDescent="0.3">
      <c r="A2" s="46" t="s">
        <v>48</v>
      </c>
      <c r="B2" s="93">
        <v>2010</v>
      </c>
      <c r="C2" s="93" t="s">
        <v>2</v>
      </c>
      <c r="D2" s="93" t="s">
        <v>3</v>
      </c>
      <c r="E2" s="93" t="s">
        <v>4</v>
      </c>
      <c r="F2" s="93" t="s">
        <v>5</v>
      </c>
      <c r="G2" s="93" t="s">
        <v>6</v>
      </c>
      <c r="H2" s="93" t="s">
        <v>7</v>
      </c>
      <c r="I2" s="93" t="s">
        <v>8</v>
      </c>
      <c r="J2" s="93" t="s">
        <v>9</v>
      </c>
      <c r="K2" s="93" t="s">
        <v>10</v>
      </c>
      <c r="L2" s="93" t="s">
        <v>11</v>
      </c>
    </row>
    <row r="3" spans="1:12" x14ac:dyDescent="0.3">
      <c r="A3" s="45" t="s">
        <v>12</v>
      </c>
      <c r="B3" s="10">
        <v>15.4</v>
      </c>
      <c r="C3" s="10">
        <v>17.399999999999999</v>
      </c>
      <c r="D3" s="10">
        <v>17.2</v>
      </c>
      <c r="E3" s="10">
        <v>18.3</v>
      </c>
      <c r="F3" s="10">
        <v>18.100000000000001</v>
      </c>
      <c r="G3" s="10">
        <v>17.3</v>
      </c>
      <c r="H3" s="10">
        <v>16</v>
      </c>
      <c r="I3" s="10">
        <v>14.4</v>
      </c>
      <c r="J3" s="10">
        <v>12.9</v>
      </c>
      <c r="K3" s="10">
        <v>11.9</v>
      </c>
      <c r="L3" s="10">
        <v>13.2</v>
      </c>
    </row>
    <row r="4" spans="1:12" x14ac:dyDescent="0.3">
      <c r="A4" s="103"/>
    </row>
    <row r="6" spans="1:12" x14ac:dyDescent="0.3">
      <c r="A6" t="s">
        <v>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6"/>
  <sheetViews>
    <sheetView workbookViewId="0"/>
  </sheetViews>
  <sheetFormatPr defaultRowHeight="14.4" x14ac:dyDescent="0.3"/>
  <cols>
    <col min="1" max="1" width="26.77734375" customWidth="1"/>
    <col min="2" max="11" width="8.88671875" style="10"/>
  </cols>
  <sheetData>
    <row r="1" spans="1:11" ht="15.6" x14ac:dyDescent="0.3">
      <c r="A1" s="94" t="s">
        <v>108</v>
      </c>
    </row>
    <row r="2" spans="1:11" x14ac:dyDescent="0.3">
      <c r="A2" s="46" t="s">
        <v>48</v>
      </c>
      <c r="B2" s="104">
        <v>2010</v>
      </c>
      <c r="C2" s="104">
        <v>2011</v>
      </c>
      <c r="D2" s="104">
        <v>2012</v>
      </c>
      <c r="E2" s="104">
        <v>2013</v>
      </c>
      <c r="F2" s="104">
        <v>2014</v>
      </c>
      <c r="G2" s="104">
        <v>2015</v>
      </c>
      <c r="H2" s="104">
        <v>2016</v>
      </c>
      <c r="I2" s="104">
        <v>2017</v>
      </c>
      <c r="J2" s="104">
        <v>2018</v>
      </c>
      <c r="K2" s="104">
        <v>2019</v>
      </c>
    </row>
    <row r="3" spans="1:11" x14ac:dyDescent="0.3">
      <c r="A3" s="45" t="s">
        <v>12</v>
      </c>
      <c r="B3" s="10">
        <v>53.1</v>
      </c>
      <c r="C3" s="10">
        <v>51.2</v>
      </c>
      <c r="D3" s="10">
        <v>50.2</v>
      </c>
      <c r="E3" s="10">
        <v>48.8</v>
      </c>
      <c r="F3" s="10">
        <v>49.5</v>
      </c>
      <c r="G3" s="10">
        <v>50.8</v>
      </c>
      <c r="H3" s="10">
        <v>52.4</v>
      </c>
      <c r="I3" s="10">
        <v>54.6</v>
      </c>
      <c r="J3" s="10">
        <v>56.2</v>
      </c>
      <c r="K3" s="10">
        <v>58.1</v>
      </c>
    </row>
    <row r="6" spans="1:11" x14ac:dyDescent="0.3">
      <c r="A6" t="s">
        <v>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6"/>
  <sheetViews>
    <sheetView workbookViewId="0"/>
  </sheetViews>
  <sheetFormatPr defaultRowHeight="14.4" x14ac:dyDescent="0.3"/>
  <cols>
    <col min="1" max="1" width="26.77734375" customWidth="1"/>
    <col min="2" max="11" width="8.88671875" style="10"/>
  </cols>
  <sheetData>
    <row r="1" spans="1:11" ht="31.2" x14ac:dyDescent="0.3">
      <c r="A1" s="119" t="s">
        <v>109</v>
      </c>
    </row>
    <row r="2" spans="1:11" x14ac:dyDescent="0.3">
      <c r="A2" s="46" t="s">
        <v>48</v>
      </c>
      <c r="B2" s="104">
        <v>2010</v>
      </c>
      <c r="C2" s="104">
        <v>2011</v>
      </c>
      <c r="D2" s="104">
        <v>2012</v>
      </c>
      <c r="E2" s="104">
        <v>2013</v>
      </c>
      <c r="F2" s="104">
        <v>2014</v>
      </c>
      <c r="G2" s="104">
        <v>2015</v>
      </c>
      <c r="H2" s="104">
        <v>2016</v>
      </c>
      <c r="I2" s="104">
        <v>2017</v>
      </c>
      <c r="J2" s="104">
        <v>2018</v>
      </c>
      <c r="K2" s="104">
        <v>2019</v>
      </c>
    </row>
    <row r="3" spans="1:11" x14ac:dyDescent="0.3">
      <c r="A3" s="45" t="s">
        <v>12</v>
      </c>
      <c r="B3" s="106">
        <v>945.16</v>
      </c>
      <c r="C3" s="106">
        <v>964.64</v>
      </c>
      <c r="D3" s="106">
        <v>969.07</v>
      </c>
      <c r="E3" s="106">
        <v>966.4</v>
      </c>
      <c r="F3" s="106">
        <v>971.46</v>
      </c>
      <c r="G3" s="106">
        <v>980.8</v>
      </c>
      <c r="H3" s="106">
        <v>997.25</v>
      </c>
      <c r="I3" s="106">
        <v>1026.49</v>
      </c>
      <c r="J3" s="106">
        <v>1048.3800000000001</v>
      </c>
      <c r="K3" s="106">
        <v>1084.82</v>
      </c>
    </row>
    <row r="6" spans="1:11" x14ac:dyDescent="0.3">
      <c r="A6" t="s">
        <v>82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6"/>
  <sheetViews>
    <sheetView workbookViewId="0"/>
  </sheetViews>
  <sheetFormatPr defaultRowHeight="14.4" x14ac:dyDescent="0.3"/>
  <cols>
    <col min="1" max="1" width="26.77734375" customWidth="1"/>
  </cols>
  <sheetData>
    <row r="1" spans="1:5" ht="15.6" x14ac:dyDescent="0.3">
      <c r="A1" s="94" t="s">
        <v>110</v>
      </c>
      <c r="E1" s="10"/>
    </row>
    <row r="2" spans="1:5" x14ac:dyDescent="0.3">
      <c r="A2" s="46" t="s">
        <v>48</v>
      </c>
      <c r="B2" s="93" t="s">
        <v>2</v>
      </c>
      <c r="C2" s="93" t="s">
        <v>6</v>
      </c>
      <c r="D2" s="93" t="s">
        <v>9</v>
      </c>
      <c r="E2" s="10"/>
    </row>
    <row r="3" spans="1:5" x14ac:dyDescent="0.3">
      <c r="A3" s="45" t="s">
        <v>12</v>
      </c>
      <c r="B3" s="107">
        <v>52060</v>
      </c>
      <c r="C3" s="107">
        <v>52315</v>
      </c>
      <c r="D3" s="107">
        <v>52218</v>
      </c>
      <c r="E3" s="10"/>
    </row>
    <row r="4" spans="1:5" x14ac:dyDescent="0.3">
      <c r="B4" s="10"/>
      <c r="C4" s="10"/>
      <c r="D4" s="10"/>
      <c r="E4" s="10"/>
    </row>
    <row r="5" spans="1:5" x14ac:dyDescent="0.3">
      <c r="B5" s="10"/>
      <c r="C5" s="10"/>
      <c r="D5" s="10"/>
      <c r="E5" s="10"/>
    </row>
    <row r="6" spans="1:5" x14ac:dyDescent="0.3">
      <c r="A6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kazalo</vt:lpstr>
      <vt:lpstr>1</vt:lpstr>
      <vt:lpstr>2</vt:lpstr>
      <vt:lpstr>3</vt:lpstr>
      <vt:lpstr>4</vt:lpstr>
      <vt:lpstr>5</vt:lpstr>
      <vt:lpstr>6</vt:lpstr>
      <vt:lpstr>7</vt:lpstr>
      <vt:lpstr>8</vt:lpstr>
      <vt:lpstr>10</vt:lpstr>
      <vt:lpstr>9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Tadej Hajna</dc:creator>
  <cp:lastModifiedBy>Tadej Hajna</cp:lastModifiedBy>
  <dcterms:created xsi:type="dcterms:W3CDTF">2021-02-19T12:25:12Z</dcterms:created>
  <dcterms:modified xsi:type="dcterms:W3CDTF">2021-02-23T20:43:05Z</dcterms:modified>
</cp:coreProperties>
</file>